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0" windowWidth="18120" windowHeight="11235" tabRatio="706"/>
  </bookViews>
  <sheets>
    <sheet name="Список аварийных домов" sheetId="2" r:id="rId1"/>
  </sheets>
  <calcPr calcId="145621"/>
</workbook>
</file>

<file path=xl/calcChain.xml><?xml version="1.0" encoding="utf-8"?>
<calcChain xmlns="http://schemas.openxmlformats.org/spreadsheetml/2006/main">
  <c r="E75" i="2" l="1"/>
  <c r="E74" i="2"/>
  <c r="F7" i="2" l="1"/>
</calcChain>
</file>

<file path=xl/sharedStrings.xml><?xml version="1.0" encoding="utf-8"?>
<sst xmlns="http://schemas.openxmlformats.org/spreadsheetml/2006/main" count="664" uniqueCount="369">
  <si>
    <t>Адрес многоквартирного дома, признанного аварийным</t>
  </si>
  <si>
    <t>Реквизиты документа, подтверждающего признание дома аварийным</t>
  </si>
  <si>
    <t>дата</t>
  </si>
  <si>
    <t>номер</t>
  </si>
  <si>
    <t>Основание признания дома аварийным</t>
  </si>
  <si>
    <t>физический износ</t>
  </si>
  <si>
    <t>Характеристика МКД</t>
  </si>
  <si>
    <t>Этажность</t>
  </si>
  <si>
    <t>Общая площадь жилых помещений</t>
  </si>
  <si>
    <t>снос</t>
  </si>
  <si>
    <t>№ п/п</t>
  </si>
  <si>
    <t>год постройки</t>
  </si>
  <si>
    <t>Общая площадь дома</t>
  </si>
  <si>
    <t>ул. Красный Октябрь, д. 71, пом. 2</t>
  </si>
  <si>
    <t>заключение ГМВК № 29</t>
  </si>
  <si>
    <t>заключение ГМВК № 12</t>
  </si>
  <si>
    <t>реконструкция</t>
  </si>
  <si>
    <t>Дата ввода дома в эксплуа - тацию</t>
  </si>
  <si>
    <t>Дата</t>
  </si>
  <si>
    <t>Номер</t>
  </si>
  <si>
    <t>Площадь (кв.м)</t>
  </si>
  <si>
    <t xml:space="preserve">Общая площадь МКД </t>
  </si>
  <si>
    <t>ул. Олифиренко, д. 7</t>
  </si>
  <si>
    <t>ул. Рабочий городок, д. 15, пом. 2</t>
  </si>
  <si>
    <t>ул. Генерала Ефремова, д. 48, часть жилого дома</t>
  </si>
  <si>
    <t>заключение ГМВК № 11</t>
  </si>
  <si>
    <t>ул. Просторная, д. 18а, литера А</t>
  </si>
  <si>
    <t>пост № 549 от 14.06.16 заключение ГМВК № 6</t>
  </si>
  <si>
    <t>ул. Краснознаменная д. 167, ком. 6а</t>
  </si>
  <si>
    <t>ул. Динамо д. 12, пом. 4</t>
  </si>
  <si>
    <t xml:space="preserve">пост № 1112 от 23.12.16  заключение ГМВК № 15 </t>
  </si>
  <si>
    <t>ул. Айвазовского, д. 2а, ком. 11</t>
  </si>
  <si>
    <t>ул. Пятилетка, д. 19, кв. 1</t>
  </si>
  <si>
    <t>ул. Смоленская, д. 8</t>
  </si>
  <si>
    <t>ул. 45 Стрелковой дивизии, д. 36</t>
  </si>
  <si>
    <t xml:space="preserve">заключение ГМВК № 26 от 04.07.17                        пост. № 414 от 02.08.2017 </t>
  </si>
  <si>
    <t>ул. Старых Большевиков, д. 20,корп.2, кв. 109</t>
  </si>
  <si>
    <t>пост № 345 от 26.04.16 заключение ГМВК № 5</t>
  </si>
  <si>
    <t>ул. Генерала Лизюкова, д. 29, кв. 36</t>
  </si>
  <si>
    <t>ул. Беговая, д. 57, кв. 4, ком. 3</t>
  </si>
  <si>
    <t>ул. Красноармейская, д. 33 корп. 7</t>
  </si>
  <si>
    <t xml:space="preserve">заключение ГМВК № 5 от 26.02.18                        пост. № 185 от 30.03.2018 </t>
  </si>
  <si>
    <t>Дома и жилые помещения в домах признаные непригодными для проживания</t>
  </si>
  <si>
    <t>ул. Семилукская, 24</t>
  </si>
  <si>
    <t xml:space="preserve">заключение ГМВК № 26 от 10.07.18                        пост. № 505 от 08.08.2018 </t>
  </si>
  <si>
    <t xml:space="preserve"> 10.07.2018</t>
  </si>
  <si>
    <t>ул. 9 Января, д. 179</t>
  </si>
  <si>
    <t xml:space="preserve">заключение ГМВК № 34 от 28.08.18                        пост. № 610 от 24.09.2018 </t>
  </si>
  <si>
    <t>пер. Цимлянский, д. 5</t>
  </si>
  <si>
    <t xml:space="preserve">заключение ГМВК № 33 от 28.08.18                        пост. № 609 от 24.09.2018 </t>
  </si>
  <si>
    <t>заключение ГМВК № 40 от 21.12.2017, пост. от 23.01.2018 № 24</t>
  </si>
  <si>
    <t>заключение ГМВК № 35 от 16.11.2017, пост. от 12.12.2017 № 697</t>
  </si>
  <si>
    <t>заключение ГМВК № 20 от 11.05.2017, пост.от 02.06.2017 № 310</t>
  </si>
  <si>
    <t>заключение ГМВК № 16 от 11.05.2017, пост. от 31.05.2017 № 307</t>
  </si>
  <si>
    <t>заключение ГМВК № 17 от 11.05.2017, пост. от 31.05.2017 № 306</t>
  </si>
  <si>
    <t>вредные факторы среды обитания человека</t>
  </si>
  <si>
    <t>заключение ГМВК № 29 от 10.07.2018, пост. от 08.08.2018 № 506</t>
  </si>
  <si>
    <t>Реестр аварийного жилищного фонда городского округа город Воронеж</t>
  </si>
  <si>
    <t>ул. 9 Января, д. 185</t>
  </si>
  <si>
    <t xml:space="preserve">заключение ГМВК № 42 от 14.12.18                        пост. № 28 от 14.01.2019 </t>
  </si>
  <si>
    <t>ул. Ростовская, д. 33</t>
  </si>
  <si>
    <t xml:space="preserve">заключение ГМВК № 41 от 14.12.18                        пост. № 27 от 14.01.2019 </t>
  </si>
  <si>
    <t>пост № 966 от 09.11.16 заключение ГМВК № 14 от 11.10.2016</t>
  </si>
  <si>
    <t>ул. Краснознаменная, д. 167, ком. 18</t>
  </si>
  <si>
    <t xml:space="preserve">заключение ГМВК № 1 от 24.01.19                        пост. № 143 от 21.02.2019 </t>
  </si>
  <si>
    <t>ул. Брянская, д. 21</t>
  </si>
  <si>
    <t xml:space="preserve">заключение ГМВК № 3 от 01.03.19                        пост. № 239 от 27.03.2019 </t>
  </si>
  <si>
    <t>пер. Солнечный, д. 5</t>
  </si>
  <si>
    <t xml:space="preserve">заключение ГМВК № 10 от 21.05.19                        пост. № 478 от 14.06.2019 </t>
  </si>
  <si>
    <t>ул. 9 Января, д. 141, кв. 3</t>
  </si>
  <si>
    <t xml:space="preserve">заключение ГМВК № 17 от 26.06.19                        пост. № 641 от 26.07.2019 </t>
  </si>
  <si>
    <t>ул. 9 Января, д. 57</t>
  </si>
  <si>
    <t xml:space="preserve">заключение ГМВК № 23 от 30.07.19                        пост. № 810 от 06.09.2019 </t>
  </si>
  <si>
    <t>ул. Костромская, д. 14</t>
  </si>
  <si>
    <t xml:space="preserve">заключение ГМВК № 26 от 30.07.19                        пост. № 812 от 06.09.2019 </t>
  </si>
  <si>
    <t xml:space="preserve">заключение ГМВК № 24 от 30.07.19                        пост. № 813 от 06.09.2019 </t>
  </si>
  <si>
    <t>ул. Космическая, д. 20, пом. 2 (часть жилого дома)</t>
  </si>
  <si>
    <t xml:space="preserve">заключение ГМВК № 33 от 13.08.19                        пост. № 828 от 09.09.2019 </t>
  </si>
  <si>
    <t>ул. 9 Января, д. 59</t>
  </si>
  <si>
    <t xml:space="preserve">заключение ГМВК № 40 от 24.09.19                        пост. № 1027 от 28.10.2019 </t>
  </si>
  <si>
    <t>ул. Лидии Рябцневой,                               д. 48/1</t>
  </si>
  <si>
    <t xml:space="preserve">заключение ГМВК № 48 от 29.10.19                        пост. № 1171 от 09.12.2019 </t>
  </si>
  <si>
    <t>ул.Азовская, д. 20</t>
  </si>
  <si>
    <t xml:space="preserve">заключение ГМВК № 56 от 24.12.19                        пост. № 30 от 21.01.2020 </t>
  </si>
  <si>
    <t xml:space="preserve">заключение ГМВК № 54 от 24.12.19                        пост. № 29 от 21.01.2020 </t>
  </si>
  <si>
    <t>ул. Торпедо д. 35, кв. 18, ком. 96</t>
  </si>
  <si>
    <t xml:space="preserve">заключение ГМВК № 55 от 24.12.19                        пост. № 31 от 21.01.2020 </t>
  </si>
  <si>
    <t>ул. 45  Стрелковой дивизии,                               д. 14</t>
  </si>
  <si>
    <t>ул.Ростовская, д. 37</t>
  </si>
  <si>
    <t xml:space="preserve">заключение ГМВК № 9 от 27.02.20                        пост. № 228 от 23.03.2020 </t>
  </si>
  <si>
    <t>ул. Майская, д. 2</t>
  </si>
  <si>
    <t xml:space="preserve">заключение ГМВК № 15 от 27.03.2020                        пост. № 337 от 17.04.2020 </t>
  </si>
  <si>
    <t>ул. Бахметьева, д. 8а</t>
  </si>
  <si>
    <t xml:space="preserve">заключение ГМВК № 16 от 27.03.2020                        пост. № 338 от 17.04.2020 </t>
  </si>
  <si>
    <t xml:space="preserve">ул. Абрикосовая, д. 551, СНТ "Русское поле" </t>
  </si>
  <si>
    <t xml:space="preserve">заключение ГМВК № 20 от 27.03.2020                        пост. № 339 от 17.04.2020 </t>
  </si>
  <si>
    <t>ул. Полины Осипенко, д. 24</t>
  </si>
  <si>
    <t xml:space="preserve">заключение ГМВК № 21 от 28.04.2020                        пост. № 451 от 25.05.2020 </t>
  </si>
  <si>
    <t>б-р Пионеров, д. 9</t>
  </si>
  <si>
    <t xml:space="preserve">заключение ГМВК № 26 от 28.05.2020                        пост. № 539 от 23.06.2020 </t>
  </si>
  <si>
    <t>ул. 9 Января, д. 52, кв. 11</t>
  </si>
  <si>
    <t>ул. Красноармейская, д. 33 корп. 4</t>
  </si>
  <si>
    <t xml:space="preserve">заключение ГМВК № 34 от 30.07.2020                        пост. № 857 от 09.09.2020 </t>
  </si>
  <si>
    <t>ул. Волгоградская, д.1</t>
  </si>
  <si>
    <t xml:space="preserve">заключение ГМВК № 32 от 30.07.2020                        пост. № 861 от 09.09.2020 </t>
  </si>
  <si>
    <t>ул. Киевская, д. 50 пом. 3</t>
  </si>
  <si>
    <t xml:space="preserve">заключение ГМВК № 41 от 30.07.2020                        пост. № 862 от 09.09.2020 </t>
  </si>
  <si>
    <t>ул. Киевская, д. 50 пом. 2</t>
  </si>
  <si>
    <t xml:space="preserve">заключение ГМВК № 40 от 30.07.2020                        пост. № 863 от 09.09.2020 </t>
  </si>
  <si>
    <t>ул. 9 Января, д.242 пом.26</t>
  </si>
  <si>
    <t xml:space="preserve">заключение ГМВК № 42 от 30.07.2020                        пост. № 864 от 09.09.2020 </t>
  </si>
  <si>
    <t>пер. Здоровья, д.23</t>
  </si>
  <si>
    <t xml:space="preserve">заключение ГМВК № 47 от 31.08.2020                        пост. № 953 от 07.10.2020 </t>
  </si>
  <si>
    <t>ул. Костромская, д. 19</t>
  </si>
  <si>
    <t xml:space="preserve">заключение ГМВК № 52 от 15.10.2020                        пост. № 1083 от 13.11.2020 </t>
  </si>
  <si>
    <t>ул. Нарвская, д. 8а</t>
  </si>
  <si>
    <t xml:space="preserve">заключение ГМВК № 55 от 17.11.2020                        пост. № 1228 от 22.12.2020 </t>
  </si>
  <si>
    <t>ул. Транспортная, д. 77</t>
  </si>
  <si>
    <t xml:space="preserve">заключение ГМВК № 8 от 26.01.2021                               пост. № 95 от 15.02.2021      </t>
  </si>
  <si>
    <t>пер. Фабричный, д. 10, кв. 36, кв.37</t>
  </si>
  <si>
    <t>ул. Питомник, д. 23</t>
  </si>
  <si>
    <t>ул. Чебышева, д. 1а</t>
  </si>
  <si>
    <t>ул. 45 стрелковой дивизии, д. 46</t>
  </si>
  <si>
    <t xml:space="preserve">заключение ГМВК № 22 от 01.04.2021                               пост. № 389 от 26.04.2021      </t>
  </si>
  <si>
    <t xml:space="preserve">заключение ГМВК № 20 от 01.04.2021                               пост. № 390 от 26.04.2021      </t>
  </si>
  <si>
    <t xml:space="preserve">заключение ГМВК № 21 от 01.04.2021                               пост. № 392 от 26.04.2021      </t>
  </si>
  <si>
    <t>пер. Здоровья, д. 15</t>
  </si>
  <si>
    <t xml:space="preserve">заключение ГМВК № 28 от 21.04.2021                               пост. № 459 от 18.05.2021      </t>
  </si>
  <si>
    <t>пер. Пестеля, 2</t>
  </si>
  <si>
    <t xml:space="preserve">заключение ГМВК № 26 от 21.04.2021                               пост. № 460 от 18.05.2021      </t>
  </si>
  <si>
    <t>ул. 9 Января, 158</t>
  </si>
  <si>
    <t xml:space="preserve">заключение ГМВК № 27 от 21.04.2021                               пост. № 461 от 18.05.2021      </t>
  </si>
  <si>
    <t>ул. 303 стрелковой дивизии, 5</t>
  </si>
  <si>
    <t xml:space="preserve">заключение ГМВК № 34 от 24.06.2021                               пост. № 670  от 09.07.2021      </t>
  </si>
  <si>
    <t>ул. 9 Января, 166</t>
  </si>
  <si>
    <t xml:space="preserve">заключение ГМВК № 36 от 14.07.2021                               пост. № 762  от 09.08.2021      </t>
  </si>
  <si>
    <t>ул. 45 стрелковой дивизии, 4</t>
  </si>
  <si>
    <t xml:space="preserve">заключение ГМВК № 43 от 15.09.2021                               пост. № 993  от 11.10.2021      </t>
  </si>
  <si>
    <r>
      <t>Дальнейшее использование</t>
    </r>
    <r>
      <rPr>
        <b/>
        <vertAlign val="superscript"/>
        <sz val="11"/>
        <rFont val="Times New Roman"/>
        <family val="1"/>
        <charset val="204"/>
      </rPr>
      <t xml:space="preserve"> </t>
    </r>
  </si>
  <si>
    <t>ул. 45 стрелковой дивизии, 8</t>
  </si>
  <si>
    <t xml:space="preserve">заключение ГМВК № 49 от 12.11.2021                               пост. № 1158  от 03.12.2021      </t>
  </si>
  <si>
    <t>ул. Торедо, 9</t>
  </si>
  <si>
    <t xml:space="preserve">заключение ГМВК № 50 от 12.11.2021                               пост. № 1158  от 03.12.2021      </t>
  </si>
  <si>
    <t>ул. 9 Января, 156</t>
  </si>
  <si>
    <t xml:space="preserve">заключение ГМВК № 51 от 12.11.2021                               пост. № 1160  от 03.12.2021      </t>
  </si>
  <si>
    <t xml:space="preserve">пр-т  Ленинский,8 корп. 2 </t>
  </si>
  <si>
    <t xml:space="preserve">заключение ГМВК № 63 от 23.12.2021                               пост. № 35  от 20.01.2022      </t>
  </si>
  <si>
    <t>ул. Федора Тютчева, д.95, кв.196</t>
  </si>
  <si>
    <t>заключение ГМВК № 5 от 18.01.2022                        пост. № 140 от 17.02.2022</t>
  </si>
  <si>
    <t>ул. Революции 1905 года, д. 16, кв. 4</t>
  </si>
  <si>
    <t>заключение ГМВК № 3 от 18.01.2022                        пост. № 146 от 17.02.2022</t>
  </si>
  <si>
    <t>пр-т Ленинский, д. 23, кв. 3</t>
  </si>
  <si>
    <t>заключение ГМВК № 15 от 25.02.2022                        пост. № 210 от 21.03.2022</t>
  </si>
  <si>
    <t>пост № 498 от 30.06.15 заключение ГМВК № 9</t>
  </si>
  <si>
    <t>ул. Торпедо, д. 21, кв.11</t>
  </si>
  <si>
    <t>заключение ГМВК № 34 от 13.04.2022                        пост. № 379 от 04.05.2022</t>
  </si>
  <si>
    <t xml:space="preserve">инвалид </t>
  </si>
  <si>
    <t>ул. 25 Января, д. 50, кв.82</t>
  </si>
  <si>
    <t>заключение ГМВК № 27 от 04.04.2022                        пост. № 380 от 04.05.2022</t>
  </si>
  <si>
    <t>ул. Дальновосточная, д. 7 (Лит.А, лит.А1, лит.А3,общ.пл. 21,2 кв.м)</t>
  </si>
  <si>
    <t>заключение ГМВК № 38 от 26.04.2022                        пост. № 455 от 26.05.2022</t>
  </si>
  <si>
    <t>ул. Пеше-Стрелецкая, д. 147, кв. 22</t>
  </si>
  <si>
    <t>заключение ГМВК № 36 от 26.04.2022                        пост. № 457 от 26.05.2022</t>
  </si>
  <si>
    <t>ул. Жигулевская, д. 79, кв. 1</t>
  </si>
  <si>
    <t>заключение ГМВК № 52 от 13.07.2022                        пост. № 768 от 08.08.2022</t>
  </si>
  <si>
    <t>-</t>
  </si>
  <si>
    <t xml:space="preserve">ул. Липецкая, 108 </t>
  </si>
  <si>
    <t xml:space="preserve">заключение ГМВК № 61 от 10.08.2022                               пост. № 912 от 09.09.2022      </t>
  </si>
  <si>
    <t xml:space="preserve">пер. Солнечный, 13 </t>
  </si>
  <si>
    <t xml:space="preserve">заключение ГМВК № 63 от 10.08.2022                               пост. № 911 от 09.09.2022      </t>
  </si>
  <si>
    <t>ул. Пушкарская, 42</t>
  </si>
  <si>
    <t xml:space="preserve">заключение ГМВК № 66 от 15.09.2022                               пост. № 1064 от 14.10.2022      </t>
  </si>
  <si>
    <t>пер. Советский, 8/7</t>
  </si>
  <si>
    <t xml:space="preserve">заключение ГМВК № 71 от 18.10.2022                               пост. № 1151 от 08.11.2022      </t>
  </si>
  <si>
    <t>ул. Манежная Большая, д. 10 лит. А</t>
  </si>
  <si>
    <t xml:space="preserve">заключение ГМВК № 17 от 27.03.2020 пост. № 336 от 17.04.2020 </t>
  </si>
  <si>
    <t>ул. Манежная Большая, д. 10  лит. Б</t>
  </si>
  <si>
    <t>пер. Богдана Хмельницкого, 7</t>
  </si>
  <si>
    <t xml:space="preserve">ул. Загородная, 61 </t>
  </si>
  <si>
    <t>ул. 20-летия Октября, 86</t>
  </si>
  <si>
    <t xml:space="preserve">заключение ГМВК № 79 от 17.11.2022                               пост. № 1289 от 16.12.2022      </t>
  </si>
  <si>
    <t xml:space="preserve">заключение ГМВК № 78 от 17.11.2022                               пост. № 1290 от 16.12.2022      </t>
  </si>
  <si>
    <t xml:space="preserve">заключение ГМВК № 80 от 17.11.2022                               пост. № 1296 от 16.12.2022      </t>
  </si>
  <si>
    <t>пер. Славы, 3</t>
  </si>
  <si>
    <t xml:space="preserve">заключение ГМВК № 29 от 04.04.2022                               пост. № 383 от 04.05.2022      </t>
  </si>
  <si>
    <t>ул. Батуринская, 26</t>
  </si>
  <si>
    <t xml:space="preserve">заключение ГМВК № 2 от 20.01.2023       пост. № 196 от 20.02.2023       </t>
  </si>
  <si>
    <t>ул. Студенческая, 35</t>
  </si>
  <si>
    <t xml:space="preserve">заключение ГМВК № 4 от 20.01.2023      пост. № 198 от 20.02.2023       </t>
  </si>
  <si>
    <t>ул. 19 стрелковой дивизии, д. 1, кв. 21</t>
  </si>
  <si>
    <t>ул. Южно-Моравская, д. 15а, кв. 117</t>
  </si>
  <si>
    <t>ул. Новосибирская, д. 59, кв. 14</t>
  </si>
  <si>
    <t>заключение ГМВК № 49 от 13.07.2022                        пост. № 767 от 08.08.2022</t>
  </si>
  <si>
    <t>заключение ГМВК № 1 от 20.01.2023                        пост. № 199 от 20.02.2023</t>
  </si>
  <si>
    <t>заключение ГМВК № 8 от 08.02.2023                        пост. № 240 от 07.03.2023</t>
  </si>
  <si>
    <t>пер. Советский, 19/2</t>
  </si>
  <si>
    <t xml:space="preserve">заключение ГМВК № 24 от 07.04.2023                               пост. № 471 от 27.04.2023      </t>
  </si>
  <si>
    <t>пер. Советский, 8/3</t>
  </si>
  <si>
    <t xml:space="preserve">заключение ГМВК № 19 от 07.04.2023                               пост. № 472 от 27.04.2023      </t>
  </si>
  <si>
    <t>пер. Советский, 4в</t>
  </si>
  <si>
    <t xml:space="preserve">заключение ГМВК № 18 от 07.04.2023                               пост. № 473 от 27.04.2023      </t>
  </si>
  <si>
    <t>ул. Менделеева, 28</t>
  </si>
  <si>
    <t xml:space="preserve">заключение ГМВК № 17 от 07.04.2023                               пост. № 474 от 27.04.2023      </t>
  </si>
  <si>
    <t>ул. Менделеева, 26</t>
  </si>
  <si>
    <t xml:space="preserve">заключение ГМВК № 16 от 07.04.2023                               пост. № 475 от 27.04.2023      </t>
  </si>
  <si>
    <t xml:space="preserve">ул. Машиностроителей, 72 </t>
  </si>
  <si>
    <t xml:space="preserve">заключение ГМВК № 15 от 07.04.2023                               пост. № 476 от 27.04.2023      </t>
  </si>
  <si>
    <t xml:space="preserve">ул. Машиностроителей, 70 </t>
  </si>
  <si>
    <t xml:space="preserve">заключение ГМВК № 14 от 07.04.2023                               пост. № 477 от 27.04.2023      </t>
  </si>
  <si>
    <t xml:space="preserve">ул. Машиностроителей, 68 </t>
  </si>
  <si>
    <t xml:space="preserve">заключение ГМВК № 13 от 07.04.2023                               пост. № 478 от 27.04.2023      </t>
  </si>
  <si>
    <t xml:space="preserve">ул. Машиностроителей, 32 </t>
  </si>
  <si>
    <t xml:space="preserve">заключение ГМВК № 12 от 07.04.2023                               пост. № 479 от 27.04.2023      </t>
  </si>
  <si>
    <t>пр-т  Ленинский, 96/3</t>
  </si>
  <si>
    <t xml:space="preserve">заключение ГМВК № 23 от 07.04.2023                               пост. № 480 от 27.04.2023      </t>
  </si>
  <si>
    <t>пер. Здоровья, 17</t>
  </si>
  <si>
    <t xml:space="preserve">заключение ГМВК № 22 от 07.04.2023                               пост. № 481 от 27.04.2023      </t>
  </si>
  <si>
    <t>ул. Жигулевская, 34</t>
  </si>
  <si>
    <t xml:space="preserve">заключение ГМВК № 21 от 07.04.2023                               пост. № 482 от 27.04.2023      </t>
  </si>
  <si>
    <t>ул. 9 Января, 142</t>
  </si>
  <si>
    <t xml:space="preserve">заключение ГМВК № 20 от 07.04.2023                               пост. № 483 от 27.04.2023      </t>
  </si>
  <si>
    <t>пер. Путевой, 1</t>
  </si>
  <si>
    <t xml:space="preserve">заключение ГМВК № 27 от 07.04.2023                               пост. № 532 от 05.05.2023      </t>
  </si>
  <si>
    <t>ул. Ворошилова, 10</t>
  </si>
  <si>
    <t xml:space="preserve">заключение ГМВК № 9 от 03.03.2023      пост. № 393 от 03.04.2023       </t>
  </si>
  <si>
    <t xml:space="preserve">заключение ГМВК № 37 от 23.05.2023                               пост. № 667 от 01.06.2023      </t>
  </si>
  <si>
    <t>ул. Электросигнальная,                            д. 6</t>
  </si>
  <si>
    <t xml:space="preserve">ул. Шендрикова, д. 3, кв.59 </t>
  </si>
  <si>
    <t xml:space="preserve">заключение ГМВК № 13 от 26.01.2021                        пост. № 96 от 15.02.2021 ,                                 пост. № 221 от 23.03.2022 </t>
  </si>
  <si>
    <t>ул. 9 Января, д. 49, кв. 25</t>
  </si>
  <si>
    <t xml:space="preserve">заключение ГМВК № 12 от 26.01.2021                        пост. № 97 от 15.02.2021                         пост. № 221 от 23.03.2022 </t>
  </si>
  <si>
    <t>ул. Сакко и Ванцети, д. 83, кв. 3</t>
  </si>
  <si>
    <t xml:space="preserve">заключение ГМВК № 14 от 26.01.2021                        пост. № 99 от 15.02.2021                                 пост. № 221 от 23.03.2022 </t>
  </si>
  <si>
    <t>ул. Алексеевского, д.22, кв.21</t>
  </si>
  <si>
    <t xml:space="preserve">заключение ГМВК № 29 от 18.05.2021                        пост. № 551 от 07.06.2021                            пост. № 221 от 23.03.2022 </t>
  </si>
  <si>
    <t>б-р Победы, д.41а, кв.133</t>
  </si>
  <si>
    <t xml:space="preserve">заключение ГМВК № 32 от 18.05.2021                        пост. № 552 от 07.06.2021                          пост. № 221 от 23.03.2022 </t>
  </si>
  <si>
    <t xml:space="preserve">ул. Шишкова, д. 1, кв.4 </t>
  </si>
  <si>
    <t xml:space="preserve">заключение ГМВК № 30 от 18.05.2021                        пост. № 553 от 07.06.2021                         пост. № 221 от 23.03.2022 </t>
  </si>
  <si>
    <t>ул. Ростовская, д.58/19, кв.1</t>
  </si>
  <si>
    <t>заключение ГМВК № 7 от 17.02.2022                        пост. № 193 от 15.03.2022</t>
  </si>
  <si>
    <t>пр-т Ленинский, д. 136, кв. 39</t>
  </si>
  <si>
    <t>заключение ГМВК № 17 от 10.03.2022                        пост. № 293 от 07.04.2022</t>
  </si>
  <si>
    <t>пер. Новый, д. 12, кв.135</t>
  </si>
  <si>
    <t>заключение ГМВК № 16 от 10.03.2022                        пост. № 294 от 07.04.2022</t>
  </si>
  <si>
    <t>ул. Богдана Хмельницкого, д. 26а, кв. 17, ком.2</t>
  </si>
  <si>
    <t>заключение ГМВК № 10 от 03.03.2023                        пост. № 394 от 03.04.2023</t>
  </si>
  <si>
    <t>пр-т Труда, 145</t>
  </si>
  <si>
    <t xml:space="preserve">заключение ГМВК № 43 от 28.06.2023                               пост. № 911 от 24.07.2023      </t>
  </si>
  <si>
    <t xml:space="preserve">ул. Машиностроителей, 52 </t>
  </si>
  <si>
    <t xml:space="preserve">заключение ГМВК № 42 от 28.06.2023                               пост. № 912 от 24.07.2023      </t>
  </si>
  <si>
    <t>пр-т Труда, 141</t>
  </si>
  <si>
    <t xml:space="preserve">заключение ГМВК № 47 от 19.07.2023                               пост. № 1001 от 10.08.2023      </t>
  </si>
  <si>
    <t xml:space="preserve">ул. Машиностроителей, 50 </t>
  </si>
  <si>
    <t xml:space="preserve">заключение ГМВК № 45 от 19.07.2023                               пост. № 1004 от 10.08.2023      </t>
  </si>
  <si>
    <t xml:space="preserve">ул. Машиностроителей, 54 </t>
  </si>
  <si>
    <t xml:space="preserve">заключение ГМВК № 46 от 19.07.2023                               пост. № 1000 от 10.08.2023      </t>
  </si>
  <si>
    <t>пр-т Ленинский, д. 7/3, кв. 88</t>
  </si>
  <si>
    <t xml:space="preserve">заключение ГМВК № 50 от 19.07.2023                               пост. № 999 от 10.08.2023      </t>
  </si>
  <si>
    <t>пер. Советский, 8/5</t>
  </si>
  <si>
    <t xml:space="preserve">заключение ГМВК № 60 от 24.08.2023                               пост. № 1278 от 22.09.2023      </t>
  </si>
  <si>
    <t>ул. Азовская, 24</t>
  </si>
  <si>
    <t xml:space="preserve">заключение ГМВК № 55 от 24.08.2023                               пост. № 1279 от 22.09.2023      </t>
  </si>
  <si>
    <t>ул. 9 Января, 149</t>
  </si>
  <si>
    <t xml:space="preserve">заключение ГМВК № 59 от 24.08.2023                               пост. № 1280 от 22.09.2023      </t>
  </si>
  <si>
    <t>ул. 9 Января, 136</t>
  </si>
  <si>
    <t xml:space="preserve">заключение ГМВК № 57 от 24.08.2023                               пост. № 1281 от 22.09.2023      </t>
  </si>
  <si>
    <t>ул. Торпедо, 42</t>
  </si>
  <si>
    <t xml:space="preserve">заключение ГМВК № 58 от 24.08.2023                               пост. № 1282 от 22.09.2023      </t>
  </si>
  <si>
    <t>ул. Беговая, 14</t>
  </si>
  <si>
    <t xml:space="preserve">заключение ГМВК № 53 от 24.08.2023                               пост. № 1283 от 22.09.2023      </t>
  </si>
  <si>
    <t>ул. Силикатная, 23</t>
  </si>
  <si>
    <t xml:space="preserve">заключение ГМВК № 56 от 24.08.2023                               пост. № 1285 от 22.09.2023      </t>
  </si>
  <si>
    <t>пр-т  Ленинский, 98/3</t>
  </si>
  <si>
    <t xml:space="preserve">заключение ГМВК № 64 от 03.10.2023                               пост. № 1444 от 30.10.2023      </t>
  </si>
  <si>
    <t>ул. Красноармейская, 33/8</t>
  </si>
  <si>
    <t xml:space="preserve">заключение ГМВК № 68 от 04.12.2023                               пост. № 1780 от 29.12.2023      </t>
  </si>
  <si>
    <t>ул. Еремеева, 23</t>
  </si>
  <si>
    <t xml:space="preserve">заключение ГМВК № 71 от 25.12.2023                               пост. № 86 от 24.01.2024      </t>
  </si>
  <si>
    <t xml:space="preserve">ул. 9 Января, 140 </t>
  </si>
  <si>
    <t xml:space="preserve">заключение ГМВК № 73 от 25.12.2023                               пост. № 87 от 24.01.2024      </t>
  </si>
  <si>
    <t xml:space="preserve">Руководитель  управления                                                                                        О.Ю. Зацепин      </t>
  </si>
  <si>
    <t>ул. Ратная, д. 4</t>
  </si>
  <si>
    <t>ул. Ратная, д. 5</t>
  </si>
  <si>
    <t>ул. Ратная, д. 6</t>
  </si>
  <si>
    <t>ул. Ратная, д. 7</t>
  </si>
  <si>
    <t>пер. Гвардейский, д. 27</t>
  </si>
  <si>
    <t>пер. Гвардейский, д. 27а</t>
  </si>
  <si>
    <t xml:space="preserve">заключение ГМВК № 4 от 06.02.2024          пост. № 251 от 06.03.2024                                               </t>
  </si>
  <si>
    <t xml:space="preserve">заключение ГМВК № 5 от 06.02.2024         пост. № 247 от 06.03.2024                                                </t>
  </si>
  <si>
    <t xml:space="preserve">заключение ГМВК № 6 от 06.02.2024              пост. № 246 от 06.03.2024                                           </t>
  </si>
  <si>
    <t xml:space="preserve">заключение ГМВК № 7 от 06.02.2024          пост. № 248 от 06.03.2024                                               </t>
  </si>
  <si>
    <t xml:space="preserve">заключение ГМВК № 8 от 06.02.2024         пост. № 250 от 06.03.2024                                                        </t>
  </si>
  <si>
    <t xml:space="preserve">заключение ГМВК № 9 от 06.02.2024                пост. № 249 от 06.03.2024                                               </t>
  </si>
  <si>
    <t>ул. Беговая, д. 8/2, кв. 10</t>
  </si>
  <si>
    <t xml:space="preserve">заключение ГМВК № 65 от 02.11.2023                               пост. № 1623 от 01.12.2023      </t>
  </si>
  <si>
    <t>пер. Андрюши Санникова, д. 3</t>
  </si>
  <si>
    <t>заключение ГМВК № 15 от 04.03.2024   
пост. № 358 от 29.03.2024</t>
  </si>
  <si>
    <t>ул. Новикова, д. 67</t>
  </si>
  <si>
    <t>заключение ГМВК № 16 от 04.03.2024 
  пост. № 361 от 29.03.2024</t>
  </si>
  <si>
    <t>ул. Порт-Артурская, д. 21а</t>
  </si>
  <si>
    <t>заключение ГМВК № 17 от 04.03.2024   
пост. № 360 от 29.04.2024</t>
  </si>
  <si>
    <t>ул. Летняя, д. 6</t>
  </si>
  <si>
    <t>заключение ГМВК № 18 от 04.03.2024   
пост. № 359 от 29.03.2024</t>
  </si>
  <si>
    <t>ул. Краснознаменная, д. 167, кв. 67</t>
  </si>
  <si>
    <t xml:space="preserve">заключение ГМВК № 14 от 04.03.2024
пост. № 406 от 04.04.2024   </t>
  </si>
  <si>
    <t>ул. 30-летия Октября, д. 36 (лит.А2, лит.А3, лит.А4,общ.пл. 58,4 кв.м; лит.А, лит.А1, лит.А2, лит.А3, общ.пл. 50,5 кв.м)</t>
  </si>
  <si>
    <t>заключение ГМВК № 67 от 15.09.2022                        пост. № 1066 от 14.10.2022</t>
  </si>
  <si>
    <t>ул. Машиностроителей, д. 28</t>
  </si>
  <si>
    <t xml:space="preserve">заключение ГМВК № 20 от 19.04.2024                             пост. № 633 от  21.05.2024 </t>
  </si>
  <si>
    <t>ул. Загородная, д. 53</t>
  </si>
  <si>
    <t xml:space="preserve">заключение ГМВК № 22 от 19.04.2024               пост. № 635 от  21.05.2024 </t>
  </si>
  <si>
    <t>ул. Загородная, д. 55</t>
  </si>
  <si>
    <t xml:space="preserve">заключение ГМВК № 21 от 19.04.2022                    пост. № 636 от  21.05.2024 </t>
  </si>
  <si>
    <t>ул. Хользунова, д. 40д, кв. 163</t>
  </si>
  <si>
    <t xml:space="preserve">заключение ГМВК № 24 от 19.04.2024     пост. № 632 от 21.05.2024   </t>
  </si>
  <si>
    <t>ул. Азовская, д. 26</t>
  </si>
  <si>
    <t>ул. Ростовская, д. 21</t>
  </si>
  <si>
    <t>ул. Транспортная, д. 69</t>
  </si>
  <si>
    <t xml:space="preserve">заключение ГМВК № 28 от 28.05.2024                     пост. № 755 от  17.06.2024 </t>
  </si>
  <si>
    <t xml:space="preserve">заключение ГМВК № 29 от 28.05.2024                                     пост. № 756 от  17.06.2024 </t>
  </si>
  <si>
    <t xml:space="preserve">заключение ГМВК № 31 от 28.05.2024 пост. № 784 от  21.06.2024 </t>
  </si>
  <si>
    <t>ул. Транспортная, д. 67</t>
  </si>
  <si>
    <t xml:space="preserve">заключение ГМВК № 30 от 28.05.2024  пост. № 977 от  01.08.2024 </t>
  </si>
  <si>
    <t>ул. Торпедо, д. 38</t>
  </si>
  <si>
    <t xml:space="preserve">заключение ГМВК № 40 от 12.07.2024                   пост. № 1059 от  21.08.2024 </t>
  </si>
  <si>
    <t>ул. Торпедо, д. 40</t>
  </si>
  <si>
    <t xml:space="preserve">заключение ГМВК № 41 от 12.07.2024          пост. № 1027 от  12.08.2024 </t>
  </si>
  <si>
    <t>ул. Фрунзе ЖК, д. 1</t>
  </si>
  <si>
    <t xml:space="preserve">заключение ГМВК № 34 от 12.07.2024                         пост. № 1024 от  12.08.2024 </t>
  </si>
  <si>
    <t>ул. Фрунзе ЖК, д. 2</t>
  </si>
  <si>
    <t xml:space="preserve">заключение ГМВК № 35 от 12.07.2024                                 пост. № 1030 от  12.08.2024 </t>
  </si>
  <si>
    <t>пер. Здоровья, д. 13</t>
  </si>
  <si>
    <t xml:space="preserve">заключение ГМВК № 36 от 12.07.2024                                 пост. № 1029 от  12.08.2024 </t>
  </si>
  <si>
    <t xml:space="preserve">ул. 9 Января, 154 </t>
  </si>
  <si>
    <t xml:space="preserve">заключение ГМВК № 37 от 12.07.2024             пост. № 1025 от  12.08.2024 </t>
  </si>
  <si>
    <t>ул. Машиностроителей, д. 36</t>
  </si>
  <si>
    <t xml:space="preserve">заключение ГМВК № 38 от 12.07.2024                          пост. № 1028 от  12.08.2024 </t>
  </si>
  <si>
    <t>ул. Загородная, д. 51</t>
  </si>
  <si>
    <t xml:space="preserve">заключение ГМВК № 39 от 12.07.2024                      пост. № 1026 от  12.08.2024 </t>
  </si>
  <si>
    <t>ул. Нестерова, д.14 (Лит.А, Лит.а, Лит.а1) часть жилого дома</t>
  </si>
  <si>
    <t xml:space="preserve">заключение ГМВК № 49 от 21.08.2024     пост. № 1229 от 20.09.2024   </t>
  </si>
  <si>
    <t>ул. Загородная, д. 59</t>
  </si>
  <si>
    <t xml:space="preserve">заключение ГМВК № 54 от 20.09.2024                      пост. № 1335 от  17.10.2024 </t>
  </si>
  <si>
    <t>ул. Шишкова, д. 48, пом. 1</t>
  </si>
  <si>
    <t xml:space="preserve">заключение ГМВК № 55 от 20.09.2024     пост. № 1336 от 17.10.2024   </t>
  </si>
  <si>
    <t>пер. Набережный, д. 5</t>
  </si>
  <si>
    <t xml:space="preserve">заключение ГМВК № 56 от 20.09.2024     пост. № 1334 от 17.10.2024   </t>
  </si>
  <si>
    <t>ул. 45 Стрелковой дивизии, д. 20</t>
  </si>
  <si>
    <t xml:space="preserve">заключение ГМВК № 62 от 15.10.2024                      пост. № 1404 от  06.11.2024 </t>
  </si>
  <si>
    <t>пер. Советский, д.19/1</t>
  </si>
  <si>
    <t xml:space="preserve">заключение ГМВК № 63 от 15.10.2024                      пост. № 1405 от  06.11.2024 </t>
  </si>
  <si>
    <t>ул. Фридриха Энгельса, 30а</t>
  </si>
  <si>
    <t>ул. Торпедо, д. 32</t>
  </si>
  <si>
    <t>ул. Машиностроителей, д. 74</t>
  </si>
  <si>
    <t xml:space="preserve">заключение ГМВК № 65 от 15.10.2024                      пост. № 1575 от  03.12.2024 </t>
  </si>
  <si>
    <t xml:space="preserve">заключение ГМВК № 64 от 15.10.2024                      пост. № 1576 от  03.12.2024 </t>
  </si>
  <si>
    <t xml:space="preserve">заключение ГМВК № 72 от 15.11.2024                      пост. № 1624 от  12.12.2024 </t>
  </si>
  <si>
    <t>ул. Ломоносова, д. 116/2 кв.15</t>
  </si>
  <si>
    <t xml:space="preserve">заключение ГМВК № 75 от 13.12.2024     пост. № 1641 от 16.12.2024   </t>
  </si>
  <si>
    <t>пр-т Труда, 54</t>
  </si>
  <si>
    <t xml:space="preserve">заключение ГМВК № 2 от 29.01.2025                      пост. № 193 от  14.02.2025 </t>
  </si>
  <si>
    <t>ул. Туполева, д. 38 кв.16 к.7</t>
  </si>
  <si>
    <t>12.12.2024   14.02.2025</t>
  </si>
  <si>
    <t xml:space="preserve">заключение ГМВК № 73 от 15.11.2024     пост. № 1625 от 12.12.2024                             пост. № 194 от 14.02.2025    </t>
  </si>
  <si>
    <t>ул. Айвазовского, д. 2а, кв. 1</t>
  </si>
  <si>
    <t>заключение ГМВК № 3 от 29.01.2025                        пост. № 210 от 19.02.2025</t>
  </si>
  <si>
    <t>ул. Загородная, д. 63</t>
  </si>
  <si>
    <t xml:space="preserve">заключение ГМВК № 18 от 28.02.2025                      пост. № 432 от  27.03.2025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</si>
</sst>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2" borderId="0" xfId="0" applyFont="1" applyFill="1" applyAlignment="1">
      <alignment wrapText="1"/>
    </xf>
    <xf numFmtId="2" fontId="3" fillId="2" borderId="0" xfId="0" applyNumberFormat="1" applyFont="1" applyFill="1" applyAlignment="1">
      <alignment wrapText="1"/>
    </xf>
    <xf numFmtId="0" fontId="0" fillId="2" borderId="0" xfId="0" applyFill="1"/>
    <xf numFmtId="0" fontId="1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/>
    <xf numFmtId="2" fontId="2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5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5" fillId="2" borderId="0" xfId="0" applyNumberFormat="1" applyFont="1" applyFill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11" fillId="2" borderId="1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2" fontId="15" fillId="2" borderId="0" xfId="0" applyNumberFormat="1" applyFont="1" applyFill="1" applyAlignment="1">
      <alignment horizontal="left" vertical="top"/>
    </xf>
    <xf numFmtId="0" fontId="16" fillId="2" borderId="0" xfId="0" applyFont="1" applyFill="1"/>
    <xf numFmtId="2" fontId="3" fillId="2" borderId="0" xfId="0" applyNumberFormat="1" applyFont="1" applyFill="1"/>
    <xf numFmtId="0" fontId="3" fillId="2" borderId="7" xfId="0" applyFont="1" applyFill="1" applyBorder="1"/>
    <xf numFmtId="0" fontId="3" fillId="0" borderId="7" xfId="0" applyFont="1" applyBorder="1"/>
    <xf numFmtId="0" fontId="3" fillId="0" borderId="0" xfId="0" applyFont="1"/>
    <xf numFmtId="2" fontId="3" fillId="0" borderId="0" xfId="0" applyNumberFormat="1" applyFont="1"/>
    <xf numFmtId="0" fontId="13" fillId="2" borderId="7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top"/>
    </xf>
    <xf numFmtId="0" fontId="17" fillId="2" borderId="1" xfId="0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1" fillId="2" borderId="0" xfId="0" applyFont="1" applyFill="1" applyBorder="1"/>
    <xf numFmtId="0" fontId="16" fillId="2" borderId="0" xfId="0" applyFont="1" applyFill="1" applyBorder="1"/>
    <xf numFmtId="0" fontId="0" fillId="2" borderId="0" xfId="0" applyFill="1" applyBorder="1"/>
    <xf numFmtId="0" fontId="4" fillId="2" borderId="0" xfId="0" applyFont="1" applyFill="1" applyBorder="1"/>
    <xf numFmtId="0" fontId="0" fillId="0" borderId="0" xfId="0" applyBorder="1"/>
    <xf numFmtId="0" fontId="3" fillId="2" borderId="0" xfId="0" applyFont="1" applyFill="1" applyAlignment="1">
      <alignment horizontal="left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219"/>
  <sheetViews>
    <sheetView tabSelected="1" topLeftCell="A185" zoomScale="80" zoomScaleNormal="80" workbookViewId="0">
      <selection sqref="A1:J185"/>
    </sheetView>
  </sheetViews>
  <sheetFormatPr defaultRowHeight="15" x14ac:dyDescent="0.25"/>
  <cols>
    <col min="1" max="1" width="6" style="39" customWidth="1"/>
    <col min="2" max="2" width="26.140625" style="59" customWidth="1"/>
    <col min="3" max="3" width="11.5703125" style="1" customWidth="1"/>
    <col min="4" max="4" width="11" style="1" customWidth="1"/>
    <col min="5" max="5" width="13" style="2" customWidth="1"/>
    <col min="6" max="6" width="14.85546875" style="2" customWidth="1"/>
    <col min="7" max="7" width="12" style="1" customWidth="1"/>
    <col min="8" max="8" width="19.7109375" style="1" customWidth="1"/>
    <col min="9" max="9" width="12" style="1" customWidth="1"/>
    <col min="10" max="10" width="15.85546875" style="1" customWidth="1"/>
    <col min="27" max="184" width="9.140625" style="58"/>
  </cols>
  <sheetData>
    <row r="1" spans="1:184" s="12" customFormat="1" ht="11.25" customHeight="1" x14ac:dyDescent="0.25">
      <c r="A1" s="18"/>
      <c r="B1" s="59"/>
      <c r="C1" s="1"/>
      <c r="D1" s="1"/>
      <c r="E1" s="2"/>
      <c r="F1" s="2"/>
      <c r="G1" s="1"/>
      <c r="H1" s="1"/>
      <c r="I1" s="1"/>
      <c r="J1" s="1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</row>
    <row r="2" spans="1:184" s="12" customFormat="1" ht="15" customHeight="1" x14ac:dyDescent="0.25">
      <c r="A2" s="92" t="s">
        <v>57</v>
      </c>
      <c r="B2" s="92"/>
      <c r="C2" s="92"/>
      <c r="D2" s="92"/>
      <c r="E2" s="92"/>
      <c r="F2" s="92"/>
      <c r="G2" s="92"/>
      <c r="H2" s="92"/>
      <c r="I2" s="92"/>
      <c r="J2" s="92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</row>
    <row r="3" spans="1:184" s="12" customFormat="1" ht="12" customHeight="1" x14ac:dyDescent="0.25">
      <c r="A3" s="100"/>
      <c r="B3" s="101"/>
      <c r="C3" s="101"/>
      <c r="D3" s="101"/>
      <c r="E3" s="101"/>
      <c r="F3" s="101"/>
      <c r="G3" s="101"/>
      <c r="H3" s="101"/>
      <c r="I3" s="101"/>
      <c r="J3" s="101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</row>
    <row r="4" spans="1:184" s="12" customFormat="1" ht="42.75" customHeight="1" x14ac:dyDescent="0.25">
      <c r="A4" s="97" t="s">
        <v>10</v>
      </c>
      <c r="B4" s="97" t="s">
        <v>0</v>
      </c>
      <c r="C4" s="97" t="s">
        <v>7</v>
      </c>
      <c r="D4" s="97" t="s">
        <v>17</v>
      </c>
      <c r="E4" s="93" t="s">
        <v>20</v>
      </c>
      <c r="F4" s="94"/>
      <c r="G4" s="88" t="s">
        <v>1</v>
      </c>
      <c r="H4" s="88"/>
      <c r="I4" s="97" t="s">
        <v>4</v>
      </c>
      <c r="J4" s="97" t="s">
        <v>138</v>
      </c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</row>
    <row r="5" spans="1:184" s="12" customFormat="1" ht="57" customHeight="1" x14ac:dyDescent="0.25">
      <c r="A5" s="98"/>
      <c r="B5" s="98"/>
      <c r="C5" s="98"/>
      <c r="D5" s="98"/>
      <c r="E5" s="95" t="s">
        <v>21</v>
      </c>
      <c r="F5" s="95" t="s">
        <v>8</v>
      </c>
      <c r="G5" s="97" t="s">
        <v>18</v>
      </c>
      <c r="H5" s="97" t="s">
        <v>19</v>
      </c>
      <c r="I5" s="98"/>
      <c r="J5" s="98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</row>
    <row r="6" spans="1:184" s="13" customFormat="1" ht="4.5" customHeight="1" x14ac:dyDescent="0.2">
      <c r="A6" s="99"/>
      <c r="B6" s="99"/>
      <c r="C6" s="99"/>
      <c r="D6" s="99"/>
      <c r="E6" s="96"/>
      <c r="F6" s="96"/>
      <c r="G6" s="99"/>
      <c r="H6" s="99"/>
      <c r="I6" s="99"/>
      <c r="J6" s="99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</row>
    <row r="7" spans="1:184" s="13" customFormat="1" x14ac:dyDescent="0.2">
      <c r="A7" s="20">
        <v>1</v>
      </c>
      <c r="B7" s="60">
        <v>2</v>
      </c>
      <c r="C7" s="20">
        <v>3</v>
      </c>
      <c r="D7" s="20">
        <v>4</v>
      </c>
      <c r="E7" s="20">
        <v>5</v>
      </c>
      <c r="F7" s="20">
        <f>E7+1</f>
        <v>6</v>
      </c>
      <c r="G7" s="20">
        <v>7</v>
      </c>
      <c r="H7" s="20">
        <v>8</v>
      </c>
      <c r="I7" s="20">
        <v>9</v>
      </c>
      <c r="J7" s="20">
        <v>10</v>
      </c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</row>
    <row r="8" spans="1:184" s="5" customFormat="1" ht="57" customHeight="1" x14ac:dyDescent="0.25">
      <c r="A8" s="21">
        <v>1</v>
      </c>
      <c r="B8" s="25" t="s">
        <v>34</v>
      </c>
      <c r="C8" s="21">
        <v>2</v>
      </c>
      <c r="D8" s="21">
        <v>1953</v>
      </c>
      <c r="E8" s="22">
        <v>440.51</v>
      </c>
      <c r="F8" s="42">
        <v>396.81</v>
      </c>
      <c r="G8" s="23">
        <v>42920</v>
      </c>
      <c r="H8" s="21" t="s">
        <v>35</v>
      </c>
      <c r="I8" s="21" t="s">
        <v>5</v>
      </c>
      <c r="J8" s="21" t="s">
        <v>9</v>
      </c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</row>
    <row r="9" spans="1:184" s="5" customFormat="1" ht="57.75" customHeight="1" x14ac:dyDescent="0.25">
      <c r="A9" s="21">
        <v>2</v>
      </c>
      <c r="B9" s="25" t="s">
        <v>40</v>
      </c>
      <c r="C9" s="21">
        <v>2</v>
      </c>
      <c r="D9" s="21">
        <v>1949</v>
      </c>
      <c r="E9" s="22">
        <v>687.7</v>
      </c>
      <c r="F9" s="42">
        <v>627.49</v>
      </c>
      <c r="G9" s="23">
        <v>43157</v>
      </c>
      <c r="H9" s="21" t="s">
        <v>41</v>
      </c>
      <c r="I9" s="21" t="s">
        <v>5</v>
      </c>
      <c r="J9" s="21" t="s">
        <v>9</v>
      </c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</row>
    <row r="10" spans="1:184" s="5" customFormat="1" ht="59.25" customHeight="1" x14ac:dyDescent="0.25">
      <c r="A10" s="21">
        <v>3</v>
      </c>
      <c r="B10" s="25" t="s">
        <v>43</v>
      </c>
      <c r="C10" s="21">
        <v>2</v>
      </c>
      <c r="D10" s="21">
        <v>1958</v>
      </c>
      <c r="E10" s="22">
        <v>470.3</v>
      </c>
      <c r="F10" s="42">
        <v>423.4</v>
      </c>
      <c r="G10" s="23">
        <v>43291</v>
      </c>
      <c r="H10" s="21" t="s">
        <v>44</v>
      </c>
      <c r="I10" s="21" t="s">
        <v>5</v>
      </c>
      <c r="J10" s="21" t="s">
        <v>9</v>
      </c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</row>
    <row r="11" spans="1:184" s="5" customFormat="1" ht="57.75" customHeight="1" x14ac:dyDescent="0.25">
      <c r="A11" s="21">
        <v>4</v>
      </c>
      <c r="B11" s="25" t="s">
        <v>48</v>
      </c>
      <c r="C11" s="21">
        <v>2</v>
      </c>
      <c r="D11" s="21">
        <v>1948</v>
      </c>
      <c r="E11" s="22">
        <v>919.4</v>
      </c>
      <c r="F11" s="42">
        <v>844.3</v>
      </c>
      <c r="G11" s="23">
        <v>43340</v>
      </c>
      <c r="H11" s="21" t="s">
        <v>49</v>
      </c>
      <c r="I11" s="21" t="s">
        <v>5</v>
      </c>
      <c r="J11" s="21" t="s">
        <v>9</v>
      </c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</row>
    <row r="12" spans="1:184" s="5" customFormat="1" ht="62.25" customHeight="1" x14ac:dyDescent="0.25">
      <c r="A12" s="21">
        <v>5</v>
      </c>
      <c r="B12" s="25" t="s">
        <v>46</v>
      </c>
      <c r="C12" s="21">
        <v>3</v>
      </c>
      <c r="D12" s="21">
        <v>1950</v>
      </c>
      <c r="E12" s="22">
        <v>1347.8</v>
      </c>
      <c r="F12" s="42">
        <v>1272.0999999999999</v>
      </c>
      <c r="G12" s="23">
        <v>43340</v>
      </c>
      <c r="H12" s="21" t="s">
        <v>47</v>
      </c>
      <c r="I12" s="21" t="s">
        <v>5</v>
      </c>
      <c r="J12" s="21" t="s">
        <v>9</v>
      </c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</row>
    <row r="13" spans="1:184" s="5" customFormat="1" ht="57.75" customHeight="1" x14ac:dyDescent="0.25">
      <c r="A13" s="21">
        <v>6</v>
      </c>
      <c r="B13" s="25" t="s">
        <v>58</v>
      </c>
      <c r="C13" s="21">
        <v>2</v>
      </c>
      <c r="D13" s="21">
        <v>1959</v>
      </c>
      <c r="E13" s="22">
        <v>589</v>
      </c>
      <c r="F13" s="42">
        <v>540.29999999999995</v>
      </c>
      <c r="G13" s="23">
        <v>43479</v>
      </c>
      <c r="H13" s="21" t="s">
        <v>59</v>
      </c>
      <c r="I13" s="21" t="s">
        <v>5</v>
      </c>
      <c r="J13" s="21" t="s">
        <v>9</v>
      </c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</row>
    <row r="14" spans="1:184" s="5" customFormat="1" ht="60" customHeight="1" x14ac:dyDescent="0.25">
      <c r="A14" s="21">
        <v>7</v>
      </c>
      <c r="B14" s="25" t="s">
        <v>60</v>
      </c>
      <c r="C14" s="21">
        <v>2</v>
      </c>
      <c r="D14" s="21">
        <v>1952</v>
      </c>
      <c r="E14" s="22">
        <v>1536.71</v>
      </c>
      <c r="F14" s="42">
        <v>1321.3</v>
      </c>
      <c r="G14" s="23">
        <v>43479</v>
      </c>
      <c r="H14" s="21" t="s">
        <v>61</v>
      </c>
      <c r="I14" s="21" t="s">
        <v>5</v>
      </c>
      <c r="J14" s="21" t="s">
        <v>9</v>
      </c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</row>
    <row r="15" spans="1:184" s="5" customFormat="1" ht="57.75" customHeight="1" x14ac:dyDescent="0.25">
      <c r="A15" s="21">
        <v>8</v>
      </c>
      <c r="B15" s="25" t="s">
        <v>65</v>
      </c>
      <c r="C15" s="21">
        <v>2</v>
      </c>
      <c r="D15" s="21">
        <v>1953</v>
      </c>
      <c r="E15" s="22">
        <v>649.4</v>
      </c>
      <c r="F15" s="42">
        <v>410.3</v>
      </c>
      <c r="G15" s="23">
        <v>43525</v>
      </c>
      <c r="H15" s="21" t="s">
        <v>66</v>
      </c>
      <c r="I15" s="21" t="s">
        <v>5</v>
      </c>
      <c r="J15" s="21" t="s">
        <v>9</v>
      </c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</row>
    <row r="16" spans="1:184" s="5" customFormat="1" ht="57" customHeight="1" x14ac:dyDescent="0.25">
      <c r="A16" s="21">
        <v>9</v>
      </c>
      <c r="B16" s="61" t="s">
        <v>67</v>
      </c>
      <c r="C16" s="21">
        <v>2</v>
      </c>
      <c r="D16" s="21">
        <v>1951</v>
      </c>
      <c r="E16" s="22">
        <v>570.5</v>
      </c>
      <c r="F16" s="42">
        <v>485.7</v>
      </c>
      <c r="G16" s="23">
        <v>43606</v>
      </c>
      <c r="H16" s="21" t="s">
        <v>68</v>
      </c>
      <c r="I16" s="21" t="s">
        <v>5</v>
      </c>
      <c r="J16" s="21" t="s">
        <v>9</v>
      </c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</row>
    <row r="17" spans="1:184" s="5" customFormat="1" ht="57.75" customHeight="1" x14ac:dyDescent="0.25">
      <c r="A17" s="21">
        <v>10</v>
      </c>
      <c r="B17" s="25" t="s">
        <v>71</v>
      </c>
      <c r="C17" s="21">
        <v>3</v>
      </c>
      <c r="D17" s="21">
        <v>1958</v>
      </c>
      <c r="E17" s="22">
        <v>870.96</v>
      </c>
      <c r="F17" s="42">
        <v>802.66</v>
      </c>
      <c r="G17" s="23">
        <v>43676</v>
      </c>
      <c r="H17" s="21" t="s">
        <v>72</v>
      </c>
      <c r="I17" s="21" t="s">
        <v>5</v>
      </c>
      <c r="J17" s="21" t="s">
        <v>9</v>
      </c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</row>
    <row r="18" spans="1:184" s="5" customFormat="1" ht="58.5" customHeight="1" x14ac:dyDescent="0.25">
      <c r="A18" s="21">
        <v>11</v>
      </c>
      <c r="B18" s="61" t="s">
        <v>73</v>
      </c>
      <c r="C18" s="21">
        <v>2</v>
      </c>
      <c r="D18" s="21">
        <v>1953</v>
      </c>
      <c r="E18" s="22">
        <v>1105.7</v>
      </c>
      <c r="F18" s="42">
        <v>911.34</v>
      </c>
      <c r="G18" s="23">
        <v>43676</v>
      </c>
      <c r="H18" s="21" t="s">
        <v>74</v>
      </c>
      <c r="I18" s="21" t="s">
        <v>5</v>
      </c>
      <c r="J18" s="21" t="s">
        <v>9</v>
      </c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</row>
    <row r="19" spans="1:184" s="5" customFormat="1" ht="57.75" customHeight="1" x14ac:dyDescent="0.25">
      <c r="A19" s="21">
        <v>12</v>
      </c>
      <c r="B19" s="25" t="s">
        <v>78</v>
      </c>
      <c r="C19" s="21">
        <v>3</v>
      </c>
      <c r="D19" s="21">
        <v>1958</v>
      </c>
      <c r="E19" s="22">
        <v>1138.1199999999999</v>
      </c>
      <c r="F19" s="42">
        <v>1033.56</v>
      </c>
      <c r="G19" s="23">
        <v>43732</v>
      </c>
      <c r="H19" s="21" t="s">
        <v>79</v>
      </c>
      <c r="I19" s="21" t="s">
        <v>5</v>
      </c>
      <c r="J19" s="21" t="s">
        <v>9</v>
      </c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</row>
    <row r="20" spans="1:184" s="5" customFormat="1" ht="58.5" customHeight="1" x14ac:dyDescent="0.25">
      <c r="A20" s="21">
        <v>13</v>
      </c>
      <c r="B20" s="25" t="s">
        <v>80</v>
      </c>
      <c r="C20" s="21">
        <v>2</v>
      </c>
      <c r="D20" s="21">
        <v>1950</v>
      </c>
      <c r="E20" s="22">
        <v>812.63</v>
      </c>
      <c r="F20" s="42">
        <v>645.1</v>
      </c>
      <c r="G20" s="23">
        <v>43808</v>
      </c>
      <c r="H20" s="21" t="s">
        <v>81</v>
      </c>
      <c r="I20" s="21" t="s">
        <v>5</v>
      </c>
      <c r="J20" s="21" t="s">
        <v>9</v>
      </c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</row>
    <row r="21" spans="1:184" s="5" customFormat="1" ht="60.75" customHeight="1" x14ac:dyDescent="0.25">
      <c r="A21" s="21">
        <v>14</v>
      </c>
      <c r="B21" s="25" t="s">
        <v>82</v>
      </c>
      <c r="C21" s="21">
        <v>2</v>
      </c>
      <c r="D21" s="21">
        <v>1939</v>
      </c>
      <c r="E21" s="43">
        <v>1424.3</v>
      </c>
      <c r="F21" s="42">
        <v>1228.7</v>
      </c>
      <c r="G21" s="23">
        <v>43851</v>
      </c>
      <c r="H21" s="21" t="s">
        <v>83</v>
      </c>
      <c r="I21" s="21" t="s">
        <v>5</v>
      </c>
      <c r="J21" s="21" t="s">
        <v>9</v>
      </c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</row>
    <row r="22" spans="1:184" s="5" customFormat="1" ht="65.25" customHeight="1" x14ac:dyDescent="0.25">
      <c r="A22" s="21">
        <v>15</v>
      </c>
      <c r="B22" s="25" t="s">
        <v>87</v>
      </c>
      <c r="C22" s="21">
        <v>2</v>
      </c>
      <c r="D22" s="21">
        <v>1953</v>
      </c>
      <c r="E22" s="43">
        <v>432.18</v>
      </c>
      <c r="F22" s="42">
        <v>344.06</v>
      </c>
      <c r="G22" s="23">
        <v>43851</v>
      </c>
      <c r="H22" s="21" t="s">
        <v>84</v>
      </c>
      <c r="I22" s="21" t="s">
        <v>5</v>
      </c>
      <c r="J22" s="21" t="s">
        <v>9</v>
      </c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</row>
    <row r="23" spans="1:184" s="5" customFormat="1" ht="59.25" customHeight="1" x14ac:dyDescent="0.25">
      <c r="A23" s="21">
        <v>16</v>
      </c>
      <c r="B23" s="25" t="s">
        <v>88</v>
      </c>
      <c r="C23" s="21">
        <v>2</v>
      </c>
      <c r="D23" s="21">
        <v>1952</v>
      </c>
      <c r="E23" s="43">
        <v>1019.3</v>
      </c>
      <c r="F23" s="42">
        <v>872.11</v>
      </c>
      <c r="G23" s="23">
        <v>43851</v>
      </c>
      <c r="H23" s="21" t="s">
        <v>89</v>
      </c>
      <c r="I23" s="21" t="s">
        <v>5</v>
      </c>
      <c r="J23" s="21" t="s">
        <v>9</v>
      </c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</row>
    <row r="24" spans="1:184" s="5" customFormat="1" ht="60" customHeight="1" x14ac:dyDescent="0.25">
      <c r="A24" s="21">
        <v>17</v>
      </c>
      <c r="B24" s="25" t="s">
        <v>174</v>
      </c>
      <c r="C24" s="21">
        <v>2</v>
      </c>
      <c r="D24" s="21">
        <v>1917</v>
      </c>
      <c r="E24" s="43">
        <v>471.8</v>
      </c>
      <c r="F24" s="42">
        <v>471.8</v>
      </c>
      <c r="G24" s="23">
        <v>43938</v>
      </c>
      <c r="H24" s="21" t="s">
        <v>175</v>
      </c>
      <c r="I24" s="21" t="s">
        <v>5</v>
      </c>
      <c r="J24" s="21" t="s">
        <v>9</v>
      </c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</row>
    <row r="25" spans="1:184" s="5" customFormat="1" ht="60" x14ac:dyDescent="0.25">
      <c r="A25" s="21">
        <v>18</v>
      </c>
      <c r="B25" s="25" t="s">
        <v>176</v>
      </c>
      <c r="C25" s="21">
        <v>2</v>
      </c>
      <c r="D25" s="21">
        <v>1917</v>
      </c>
      <c r="E25" s="43">
        <v>171.1</v>
      </c>
      <c r="F25" s="42">
        <v>171.1</v>
      </c>
      <c r="G25" s="23">
        <v>43938</v>
      </c>
      <c r="H25" s="21" t="s">
        <v>175</v>
      </c>
      <c r="I25" s="21" t="s">
        <v>5</v>
      </c>
      <c r="J25" s="21" t="s">
        <v>9</v>
      </c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</row>
    <row r="26" spans="1:184" s="5" customFormat="1" ht="60" x14ac:dyDescent="0.25">
      <c r="A26" s="21">
        <v>19</v>
      </c>
      <c r="B26" s="25" t="s">
        <v>90</v>
      </c>
      <c r="C26" s="21">
        <v>2</v>
      </c>
      <c r="D26" s="21">
        <v>1955</v>
      </c>
      <c r="E26" s="43">
        <v>421</v>
      </c>
      <c r="F26" s="42">
        <v>379.5</v>
      </c>
      <c r="G26" s="23">
        <v>43938</v>
      </c>
      <c r="H26" s="21" t="s">
        <v>91</v>
      </c>
      <c r="I26" s="21" t="s">
        <v>5</v>
      </c>
      <c r="J26" s="21" t="s">
        <v>9</v>
      </c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</row>
    <row r="27" spans="1:184" s="5" customFormat="1" ht="60" x14ac:dyDescent="0.25">
      <c r="A27" s="21">
        <v>20</v>
      </c>
      <c r="B27" s="25" t="s">
        <v>92</v>
      </c>
      <c r="C27" s="21">
        <v>2</v>
      </c>
      <c r="D27" s="21">
        <v>1975</v>
      </c>
      <c r="E27" s="43">
        <v>585.29999999999995</v>
      </c>
      <c r="F27" s="42">
        <v>309.12</v>
      </c>
      <c r="G27" s="23">
        <v>43938</v>
      </c>
      <c r="H27" s="21" t="s">
        <v>93</v>
      </c>
      <c r="I27" s="21" t="s">
        <v>5</v>
      </c>
      <c r="J27" s="21" t="s">
        <v>9</v>
      </c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</row>
    <row r="28" spans="1:184" s="5" customFormat="1" ht="60" customHeight="1" x14ac:dyDescent="0.25">
      <c r="A28" s="21">
        <v>21</v>
      </c>
      <c r="B28" s="25" t="s">
        <v>96</v>
      </c>
      <c r="C28" s="21">
        <v>3</v>
      </c>
      <c r="D28" s="21">
        <v>1953</v>
      </c>
      <c r="E28" s="43">
        <v>2366.5</v>
      </c>
      <c r="F28" s="42">
        <v>1827.41</v>
      </c>
      <c r="G28" s="23">
        <v>43976</v>
      </c>
      <c r="H28" s="21" t="s">
        <v>97</v>
      </c>
      <c r="I28" s="21" t="s">
        <v>5</v>
      </c>
      <c r="J28" s="21" t="s">
        <v>9</v>
      </c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</row>
    <row r="29" spans="1:184" s="5" customFormat="1" ht="56.25" customHeight="1" x14ac:dyDescent="0.25">
      <c r="A29" s="21">
        <v>22</v>
      </c>
      <c r="B29" s="25" t="s">
        <v>98</v>
      </c>
      <c r="C29" s="21">
        <v>5</v>
      </c>
      <c r="D29" s="21">
        <v>1964</v>
      </c>
      <c r="E29" s="43">
        <v>3418.4</v>
      </c>
      <c r="F29" s="42">
        <v>2775.1</v>
      </c>
      <c r="G29" s="23">
        <v>44005</v>
      </c>
      <c r="H29" s="21" t="s">
        <v>99</v>
      </c>
      <c r="I29" s="21" t="s">
        <v>5</v>
      </c>
      <c r="J29" s="21" t="s">
        <v>9</v>
      </c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</row>
    <row r="30" spans="1:184" s="5" customFormat="1" ht="60" x14ac:dyDescent="0.25">
      <c r="A30" s="21">
        <v>23</v>
      </c>
      <c r="B30" s="25" t="s">
        <v>101</v>
      </c>
      <c r="C30" s="21">
        <v>2</v>
      </c>
      <c r="D30" s="21">
        <v>1949</v>
      </c>
      <c r="E30" s="43">
        <v>708.3</v>
      </c>
      <c r="F30" s="42">
        <v>636.4</v>
      </c>
      <c r="G30" s="23">
        <v>44083</v>
      </c>
      <c r="H30" s="21" t="s">
        <v>102</v>
      </c>
      <c r="I30" s="21" t="s">
        <v>5</v>
      </c>
      <c r="J30" s="21" t="s">
        <v>9</v>
      </c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</row>
    <row r="31" spans="1:184" s="5" customFormat="1" ht="56.25" customHeight="1" x14ac:dyDescent="0.25">
      <c r="A31" s="21">
        <v>24</v>
      </c>
      <c r="B31" s="25" t="s">
        <v>103</v>
      </c>
      <c r="C31" s="21">
        <v>2</v>
      </c>
      <c r="D31" s="21">
        <v>1958</v>
      </c>
      <c r="E31" s="43">
        <v>588.6</v>
      </c>
      <c r="F31" s="42">
        <v>505.8</v>
      </c>
      <c r="G31" s="23">
        <v>44083</v>
      </c>
      <c r="H31" s="21" t="s">
        <v>104</v>
      </c>
      <c r="I31" s="21" t="s">
        <v>5</v>
      </c>
      <c r="J31" s="21" t="s">
        <v>9</v>
      </c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</row>
    <row r="32" spans="1:184" s="5" customFormat="1" ht="56.25" customHeight="1" x14ac:dyDescent="0.25">
      <c r="A32" s="21">
        <v>25</v>
      </c>
      <c r="B32" s="25" t="s">
        <v>111</v>
      </c>
      <c r="C32" s="21">
        <v>2</v>
      </c>
      <c r="D32" s="21">
        <v>1954</v>
      </c>
      <c r="E32" s="43">
        <v>440.49</v>
      </c>
      <c r="F32" s="42">
        <v>393.69</v>
      </c>
      <c r="G32" s="23">
        <v>44111</v>
      </c>
      <c r="H32" s="21" t="s">
        <v>112</v>
      </c>
      <c r="I32" s="21" t="s">
        <v>5</v>
      </c>
      <c r="J32" s="21" t="s">
        <v>9</v>
      </c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</row>
    <row r="33" spans="1:184" s="5" customFormat="1" ht="56.25" customHeight="1" x14ac:dyDescent="0.25">
      <c r="A33" s="21">
        <v>26</v>
      </c>
      <c r="B33" s="25" t="s">
        <v>113</v>
      </c>
      <c r="C33" s="21">
        <v>2</v>
      </c>
      <c r="D33" s="21">
        <v>1953</v>
      </c>
      <c r="E33" s="43">
        <v>1805.84</v>
      </c>
      <c r="F33" s="42">
        <v>1452.04</v>
      </c>
      <c r="G33" s="23">
        <v>44148</v>
      </c>
      <c r="H33" s="21" t="s">
        <v>114</v>
      </c>
      <c r="I33" s="21" t="s">
        <v>5</v>
      </c>
      <c r="J33" s="21" t="s">
        <v>9</v>
      </c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</row>
    <row r="34" spans="1:184" s="5" customFormat="1" ht="56.25" customHeight="1" x14ac:dyDescent="0.25">
      <c r="A34" s="21">
        <v>27</v>
      </c>
      <c r="B34" s="25" t="s">
        <v>115</v>
      </c>
      <c r="C34" s="21">
        <v>2</v>
      </c>
      <c r="D34" s="21">
        <v>1953</v>
      </c>
      <c r="E34" s="43">
        <v>985.73</v>
      </c>
      <c r="F34" s="42">
        <v>628.48</v>
      </c>
      <c r="G34" s="23">
        <v>44187</v>
      </c>
      <c r="H34" s="21" t="s">
        <v>116</v>
      </c>
      <c r="I34" s="21" t="s">
        <v>5</v>
      </c>
      <c r="J34" s="21" t="s">
        <v>16</v>
      </c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</row>
    <row r="35" spans="1:184" s="5" customFormat="1" ht="56.25" customHeight="1" x14ac:dyDescent="0.25">
      <c r="A35" s="21">
        <v>28</v>
      </c>
      <c r="B35" s="25" t="s">
        <v>117</v>
      </c>
      <c r="C35" s="21">
        <v>2</v>
      </c>
      <c r="D35" s="21">
        <v>1954</v>
      </c>
      <c r="E35" s="43">
        <v>440.79</v>
      </c>
      <c r="F35" s="42">
        <v>394.49</v>
      </c>
      <c r="G35" s="23">
        <v>44242</v>
      </c>
      <c r="H35" s="21" t="s">
        <v>118</v>
      </c>
      <c r="I35" s="21" t="s">
        <v>5</v>
      </c>
      <c r="J35" s="21" t="s">
        <v>9</v>
      </c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</row>
    <row r="36" spans="1:184" s="5" customFormat="1" ht="56.25" customHeight="1" x14ac:dyDescent="0.25">
      <c r="A36" s="21">
        <v>29</v>
      </c>
      <c r="B36" s="25" t="s">
        <v>120</v>
      </c>
      <c r="C36" s="21">
        <v>2</v>
      </c>
      <c r="D36" s="21">
        <v>1937</v>
      </c>
      <c r="E36" s="43">
        <v>554.91999999999996</v>
      </c>
      <c r="F36" s="42">
        <v>490.18</v>
      </c>
      <c r="G36" s="23">
        <v>44312</v>
      </c>
      <c r="H36" s="21" t="s">
        <v>125</v>
      </c>
      <c r="I36" s="21" t="s">
        <v>5</v>
      </c>
      <c r="J36" s="21" t="s">
        <v>9</v>
      </c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</row>
    <row r="37" spans="1:184" s="5" customFormat="1" ht="56.25" customHeight="1" x14ac:dyDescent="0.25">
      <c r="A37" s="21">
        <v>30</v>
      </c>
      <c r="B37" s="25" t="s">
        <v>121</v>
      </c>
      <c r="C37" s="21">
        <v>1</v>
      </c>
      <c r="D37" s="21">
        <v>1965</v>
      </c>
      <c r="E37" s="43">
        <v>270.10000000000002</v>
      </c>
      <c r="F37" s="42">
        <v>270.11</v>
      </c>
      <c r="G37" s="23">
        <v>44312</v>
      </c>
      <c r="H37" s="21" t="s">
        <v>123</v>
      </c>
      <c r="I37" s="21" t="s">
        <v>5</v>
      </c>
      <c r="J37" s="21" t="s">
        <v>9</v>
      </c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</row>
    <row r="38" spans="1:184" s="5" customFormat="1" ht="56.25" customHeight="1" x14ac:dyDescent="0.25">
      <c r="A38" s="21">
        <v>31</v>
      </c>
      <c r="B38" s="25" t="s">
        <v>122</v>
      </c>
      <c r="C38" s="21">
        <v>2</v>
      </c>
      <c r="D38" s="21">
        <v>1953</v>
      </c>
      <c r="E38" s="43">
        <v>441.33</v>
      </c>
      <c r="F38" s="42">
        <v>396.43</v>
      </c>
      <c r="G38" s="23">
        <v>44312</v>
      </c>
      <c r="H38" s="21" t="s">
        <v>124</v>
      </c>
      <c r="I38" s="21" t="s">
        <v>5</v>
      </c>
      <c r="J38" s="21" t="s">
        <v>9</v>
      </c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</row>
    <row r="39" spans="1:184" s="5" customFormat="1" ht="56.25" customHeight="1" x14ac:dyDescent="0.25">
      <c r="A39" s="21">
        <v>32</v>
      </c>
      <c r="B39" s="25" t="s">
        <v>126</v>
      </c>
      <c r="C39" s="21">
        <v>2</v>
      </c>
      <c r="D39" s="21">
        <v>1954</v>
      </c>
      <c r="E39" s="43">
        <v>441.2</v>
      </c>
      <c r="F39" s="42">
        <v>393</v>
      </c>
      <c r="G39" s="23">
        <v>44334</v>
      </c>
      <c r="H39" s="21" t="s">
        <v>127</v>
      </c>
      <c r="I39" s="21" t="s">
        <v>5</v>
      </c>
      <c r="J39" s="21" t="s">
        <v>9</v>
      </c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</row>
    <row r="40" spans="1:184" s="5" customFormat="1" ht="56.25" customHeight="1" x14ac:dyDescent="0.25">
      <c r="A40" s="21">
        <v>33</v>
      </c>
      <c r="B40" s="25" t="s">
        <v>128</v>
      </c>
      <c r="C40" s="21">
        <v>2</v>
      </c>
      <c r="D40" s="21">
        <v>1957</v>
      </c>
      <c r="E40" s="43">
        <v>639.5</v>
      </c>
      <c r="F40" s="42">
        <v>568.55999999999995</v>
      </c>
      <c r="G40" s="23">
        <v>44334</v>
      </c>
      <c r="H40" s="21" t="s">
        <v>129</v>
      </c>
      <c r="I40" s="21" t="s">
        <v>5</v>
      </c>
      <c r="J40" s="21" t="s">
        <v>9</v>
      </c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</row>
    <row r="41" spans="1:184" s="5" customFormat="1" ht="56.25" customHeight="1" x14ac:dyDescent="0.25">
      <c r="A41" s="21">
        <v>34</v>
      </c>
      <c r="B41" s="25" t="s">
        <v>130</v>
      </c>
      <c r="C41" s="21">
        <v>2</v>
      </c>
      <c r="D41" s="21">
        <v>1953</v>
      </c>
      <c r="E41" s="43">
        <v>436.69</v>
      </c>
      <c r="F41" s="42">
        <v>392.89</v>
      </c>
      <c r="G41" s="23">
        <v>44334</v>
      </c>
      <c r="H41" s="21" t="s">
        <v>131</v>
      </c>
      <c r="I41" s="21" t="s">
        <v>5</v>
      </c>
      <c r="J41" s="21" t="s">
        <v>9</v>
      </c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</row>
    <row r="42" spans="1:184" s="5" customFormat="1" ht="63.75" customHeight="1" x14ac:dyDescent="0.25">
      <c r="A42" s="21">
        <v>35</v>
      </c>
      <c r="B42" s="25" t="s">
        <v>132</v>
      </c>
      <c r="C42" s="21">
        <v>2</v>
      </c>
      <c r="D42" s="21">
        <v>1958</v>
      </c>
      <c r="E42" s="22">
        <v>455</v>
      </c>
      <c r="F42" s="42">
        <v>411.7</v>
      </c>
      <c r="G42" s="23">
        <v>44386</v>
      </c>
      <c r="H42" s="21" t="s">
        <v>133</v>
      </c>
      <c r="I42" s="21" t="s">
        <v>5</v>
      </c>
      <c r="J42" s="21" t="s">
        <v>9</v>
      </c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</row>
    <row r="43" spans="1:184" s="5" customFormat="1" ht="63.75" customHeight="1" x14ac:dyDescent="0.25">
      <c r="A43" s="21">
        <v>36</v>
      </c>
      <c r="B43" s="25" t="s">
        <v>134</v>
      </c>
      <c r="C43" s="21">
        <v>2</v>
      </c>
      <c r="D43" s="21">
        <v>1953</v>
      </c>
      <c r="E43" s="22">
        <v>432.71</v>
      </c>
      <c r="F43" s="42">
        <v>388.31</v>
      </c>
      <c r="G43" s="23">
        <v>44417</v>
      </c>
      <c r="H43" s="21" t="s">
        <v>135</v>
      </c>
      <c r="I43" s="21" t="s">
        <v>5</v>
      </c>
      <c r="J43" s="21" t="s">
        <v>9</v>
      </c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</row>
    <row r="44" spans="1:184" s="16" customFormat="1" ht="62.25" customHeight="1" x14ac:dyDescent="0.25">
      <c r="A44" s="21">
        <v>37</v>
      </c>
      <c r="B44" s="25" t="s">
        <v>136</v>
      </c>
      <c r="C44" s="21">
        <v>2</v>
      </c>
      <c r="D44" s="21">
        <v>1953</v>
      </c>
      <c r="E44" s="22">
        <v>443.2</v>
      </c>
      <c r="F44" s="42">
        <v>398.02</v>
      </c>
      <c r="G44" s="23">
        <v>44480</v>
      </c>
      <c r="H44" s="21" t="s">
        <v>137</v>
      </c>
      <c r="I44" s="21" t="s">
        <v>5</v>
      </c>
      <c r="J44" s="21" t="s">
        <v>9</v>
      </c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</row>
    <row r="45" spans="1:184" s="16" customFormat="1" ht="62.25" customHeight="1" x14ac:dyDescent="0.25">
      <c r="A45" s="21">
        <v>38</v>
      </c>
      <c r="B45" s="25" t="s">
        <v>139</v>
      </c>
      <c r="C45" s="21">
        <v>2</v>
      </c>
      <c r="D45" s="21">
        <v>1953</v>
      </c>
      <c r="E45" s="22">
        <v>445.9</v>
      </c>
      <c r="F45" s="42">
        <v>395.3</v>
      </c>
      <c r="G45" s="23">
        <v>44533</v>
      </c>
      <c r="H45" s="21" t="s">
        <v>140</v>
      </c>
      <c r="I45" s="21" t="s">
        <v>5</v>
      </c>
      <c r="J45" s="21" t="s">
        <v>9</v>
      </c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</row>
    <row r="46" spans="1:184" s="16" customFormat="1" ht="62.25" customHeight="1" x14ac:dyDescent="0.25">
      <c r="A46" s="21">
        <v>39</v>
      </c>
      <c r="B46" s="25" t="s">
        <v>141</v>
      </c>
      <c r="C46" s="21">
        <v>2</v>
      </c>
      <c r="D46" s="21">
        <v>1953</v>
      </c>
      <c r="E46" s="22">
        <v>432.49</v>
      </c>
      <c r="F46" s="42">
        <v>390.09</v>
      </c>
      <c r="G46" s="23">
        <v>44533</v>
      </c>
      <c r="H46" s="21" t="s">
        <v>142</v>
      </c>
      <c r="I46" s="21" t="s">
        <v>5</v>
      </c>
      <c r="J46" s="21" t="s">
        <v>9</v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</row>
    <row r="47" spans="1:184" s="16" customFormat="1" ht="62.25" customHeight="1" x14ac:dyDescent="0.25">
      <c r="A47" s="21">
        <v>40</v>
      </c>
      <c r="B47" s="25" t="s">
        <v>143</v>
      </c>
      <c r="C47" s="21">
        <v>2</v>
      </c>
      <c r="D47" s="21">
        <v>1953</v>
      </c>
      <c r="E47" s="22">
        <v>435.42</v>
      </c>
      <c r="F47" s="42">
        <v>391.22</v>
      </c>
      <c r="G47" s="23">
        <v>44533</v>
      </c>
      <c r="H47" s="21" t="s">
        <v>144</v>
      </c>
      <c r="I47" s="21" t="s">
        <v>5</v>
      </c>
      <c r="J47" s="21" t="s">
        <v>9</v>
      </c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</row>
    <row r="48" spans="1:184" s="16" customFormat="1" ht="62.25" customHeight="1" x14ac:dyDescent="0.25">
      <c r="A48" s="21">
        <v>41</v>
      </c>
      <c r="B48" s="25" t="s">
        <v>145</v>
      </c>
      <c r="C48" s="21">
        <v>3</v>
      </c>
      <c r="D48" s="21">
        <v>1958</v>
      </c>
      <c r="E48" s="22">
        <v>1049.5</v>
      </c>
      <c r="F48" s="42">
        <v>452.2</v>
      </c>
      <c r="G48" s="23">
        <v>44581</v>
      </c>
      <c r="H48" s="21" t="s">
        <v>146</v>
      </c>
      <c r="I48" s="21" t="s">
        <v>5</v>
      </c>
      <c r="J48" s="21" t="s">
        <v>9</v>
      </c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</row>
    <row r="49" spans="1:184" s="16" customFormat="1" ht="55.5" customHeight="1" x14ac:dyDescent="0.25">
      <c r="A49" s="21">
        <v>42</v>
      </c>
      <c r="B49" s="25" t="s">
        <v>183</v>
      </c>
      <c r="C49" s="21">
        <v>3</v>
      </c>
      <c r="D49" s="21">
        <v>1960</v>
      </c>
      <c r="E49" s="22">
        <v>1369.5</v>
      </c>
      <c r="F49" s="42">
        <v>347.2</v>
      </c>
      <c r="G49" s="23">
        <v>44685</v>
      </c>
      <c r="H49" s="21" t="s">
        <v>184</v>
      </c>
      <c r="I49" s="21" t="s">
        <v>5</v>
      </c>
      <c r="J49" s="21" t="s">
        <v>9</v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</row>
    <row r="50" spans="1:184" s="16" customFormat="1" ht="59.25" customHeight="1" x14ac:dyDescent="0.25">
      <c r="A50" s="21">
        <v>43</v>
      </c>
      <c r="B50" s="25" t="s">
        <v>166</v>
      </c>
      <c r="C50" s="21">
        <v>1</v>
      </c>
      <c r="D50" s="21">
        <v>1953</v>
      </c>
      <c r="E50" s="22">
        <v>126.5</v>
      </c>
      <c r="F50" s="42">
        <v>126.5</v>
      </c>
      <c r="G50" s="23">
        <v>44813</v>
      </c>
      <c r="H50" s="21" t="s">
        <v>167</v>
      </c>
      <c r="I50" s="21" t="s">
        <v>5</v>
      </c>
      <c r="J50" s="21" t="s">
        <v>9</v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</row>
    <row r="51" spans="1:184" s="16" customFormat="1" ht="57" customHeight="1" x14ac:dyDescent="0.25">
      <c r="A51" s="21">
        <v>44</v>
      </c>
      <c r="B51" s="25" t="s">
        <v>168</v>
      </c>
      <c r="C51" s="21">
        <v>2</v>
      </c>
      <c r="D51" s="21">
        <v>1955</v>
      </c>
      <c r="E51" s="22">
        <v>470.6</v>
      </c>
      <c r="F51" s="42">
        <v>445.1</v>
      </c>
      <c r="G51" s="23">
        <v>44813</v>
      </c>
      <c r="H51" s="21" t="s">
        <v>169</v>
      </c>
      <c r="I51" s="21" t="s">
        <v>5</v>
      </c>
      <c r="J51" s="21" t="s">
        <v>9</v>
      </c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</row>
    <row r="52" spans="1:184" s="16" customFormat="1" ht="62.25" customHeight="1" x14ac:dyDescent="0.25">
      <c r="A52" s="21">
        <v>45</v>
      </c>
      <c r="B52" s="25" t="s">
        <v>170</v>
      </c>
      <c r="C52" s="21">
        <v>1</v>
      </c>
      <c r="D52" s="21">
        <v>1947</v>
      </c>
      <c r="E52" s="22">
        <v>571.34</v>
      </c>
      <c r="F52" s="42">
        <v>464.75</v>
      </c>
      <c r="G52" s="23">
        <v>44848</v>
      </c>
      <c r="H52" s="21" t="s">
        <v>171</v>
      </c>
      <c r="I52" s="21" t="s">
        <v>5</v>
      </c>
      <c r="J52" s="21" t="s">
        <v>9</v>
      </c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</row>
    <row r="53" spans="1:184" s="16" customFormat="1" ht="62.25" customHeight="1" x14ac:dyDescent="0.25">
      <c r="A53" s="21">
        <v>46</v>
      </c>
      <c r="B53" s="25" t="s">
        <v>172</v>
      </c>
      <c r="C53" s="21">
        <v>2</v>
      </c>
      <c r="D53" s="21">
        <v>1953</v>
      </c>
      <c r="E53" s="22">
        <v>381.3</v>
      </c>
      <c r="F53" s="42">
        <v>365.5</v>
      </c>
      <c r="G53" s="23">
        <v>44873</v>
      </c>
      <c r="H53" s="21" t="s">
        <v>173</v>
      </c>
      <c r="I53" s="21" t="s">
        <v>5</v>
      </c>
      <c r="J53" s="21" t="s">
        <v>9</v>
      </c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</row>
    <row r="54" spans="1:184" s="16" customFormat="1" ht="56.25" customHeight="1" x14ac:dyDescent="0.25">
      <c r="A54" s="21">
        <v>47</v>
      </c>
      <c r="B54" s="25" t="s">
        <v>177</v>
      </c>
      <c r="C54" s="21">
        <v>2</v>
      </c>
      <c r="D54" s="21">
        <v>1937</v>
      </c>
      <c r="E54" s="22">
        <v>400.16</v>
      </c>
      <c r="F54" s="42">
        <v>333.75</v>
      </c>
      <c r="G54" s="23">
        <v>44911</v>
      </c>
      <c r="H54" s="21" t="s">
        <v>180</v>
      </c>
      <c r="I54" s="21" t="s">
        <v>5</v>
      </c>
      <c r="J54" s="21" t="s">
        <v>9</v>
      </c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</row>
    <row r="55" spans="1:184" s="16" customFormat="1" ht="62.25" customHeight="1" x14ac:dyDescent="0.25">
      <c r="A55" s="21">
        <v>48</v>
      </c>
      <c r="B55" s="25" t="s">
        <v>178</v>
      </c>
      <c r="C55" s="21">
        <v>2</v>
      </c>
      <c r="D55" s="21">
        <v>1955</v>
      </c>
      <c r="E55" s="22">
        <v>692.2</v>
      </c>
      <c r="F55" s="42">
        <v>578.44000000000005</v>
      </c>
      <c r="G55" s="23">
        <v>44911</v>
      </c>
      <c r="H55" s="21" t="s">
        <v>181</v>
      </c>
      <c r="I55" s="21" t="s">
        <v>5</v>
      </c>
      <c r="J55" s="21" t="s">
        <v>9</v>
      </c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</row>
    <row r="56" spans="1:184" s="16" customFormat="1" ht="62.25" customHeight="1" x14ac:dyDescent="0.25">
      <c r="A56" s="21">
        <v>49</v>
      </c>
      <c r="B56" s="25" t="s">
        <v>179</v>
      </c>
      <c r="C56" s="21">
        <v>4</v>
      </c>
      <c r="D56" s="21">
        <v>1931</v>
      </c>
      <c r="E56" s="22">
        <v>3676.8</v>
      </c>
      <c r="F56" s="42">
        <v>2543.14</v>
      </c>
      <c r="G56" s="23">
        <v>44911</v>
      </c>
      <c r="H56" s="21" t="s">
        <v>182</v>
      </c>
      <c r="I56" s="21" t="s">
        <v>5</v>
      </c>
      <c r="J56" s="21" t="s">
        <v>9</v>
      </c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</row>
    <row r="57" spans="1:184" s="16" customFormat="1" ht="62.25" customHeight="1" x14ac:dyDescent="0.25">
      <c r="A57" s="21">
        <v>50</v>
      </c>
      <c r="B57" s="25" t="s">
        <v>185</v>
      </c>
      <c r="C57" s="21">
        <v>2</v>
      </c>
      <c r="D57" s="21">
        <v>1955</v>
      </c>
      <c r="E57" s="22">
        <v>461.3</v>
      </c>
      <c r="F57" s="42">
        <v>405</v>
      </c>
      <c r="G57" s="23">
        <v>44977</v>
      </c>
      <c r="H57" s="21" t="s">
        <v>186</v>
      </c>
      <c r="I57" s="21" t="s">
        <v>5</v>
      </c>
      <c r="J57" s="21" t="s">
        <v>9</v>
      </c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</row>
    <row r="58" spans="1:184" s="16" customFormat="1" ht="60.75" customHeight="1" x14ac:dyDescent="0.25">
      <c r="A58" s="21">
        <v>51</v>
      </c>
      <c r="B58" s="25" t="s">
        <v>187</v>
      </c>
      <c r="C58" s="21">
        <v>2</v>
      </c>
      <c r="D58" s="21">
        <v>1917</v>
      </c>
      <c r="E58" s="22">
        <v>1112.52</v>
      </c>
      <c r="F58" s="42">
        <v>803.42</v>
      </c>
      <c r="G58" s="23">
        <v>44977</v>
      </c>
      <c r="H58" s="21" t="s">
        <v>188</v>
      </c>
      <c r="I58" s="21" t="s">
        <v>5</v>
      </c>
      <c r="J58" s="21" t="s">
        <v>16</v>
      </c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</row>
    <row r="59" spans="1:184" s="16" customFormat="1" ht="60.75" customHeight="1" x14ac:dyDescent="0.25">
      <c r="A59" s="21">
        <v>52</v>
      </c>
      <c r="B59" s="25" t="s">
        <v>223</v>
      </c>
      <c r="C59" s="21">
        <v>3</v>
      </c>
      <c r="D59" s="21">
        <v>1953</v>
      </c>
      <c r="E59" s="22">
        <v>1357.6</v>
      </c>
      <c r="F59" s="42">
        <v>700.1</v>
      </c>
      <c r="G59" s="23">
        <v>45019</v>
      </c>
      <c r="H59" s="21" t="s">
        <v>224</v>
      </c>
      <c r="I59" s="21" t="s">
        <v>5</v>
      </c>
      <c r="J59" s="21" t="s">
        <v>9</v>
      </c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</row>
    <row r="60" spans="1:184" s="16" customFormat="1" ht="69" customHeight="1" x14ac:dyDescent="0.25">
      <c r="A60" s="21">
        <v>53</v>
      </c>
      <c r="B60" s="25" t="s">
        <v>195</v>
      </c>
      <c r="C60" s="21">
        <v>2</v>
      </c>
      <c r="D60" s="21">
        <v>1953</v>
      </c>
      <c r="E60" s="22">
        <v>399.8</v>
      </c>
      <c r="F60" s="42">
        <v>369.3</v>
      </c>
      <c r="G60" s="23">
        <v>45043</v>
      </c>
      <c r="H60" s="21" t="s">
        <v>196</v>
      </c>
      <c r="I60" s="21" t="s">
        <v>5</v>
      </c>
      <c r="J60" s="21" t="s">
        <v>9</v>
      </c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</row>
    <row r="61" spans="1:184" s="16" customFormat="1" ht="60.75" customHeight="1" x14ac:dyDescent="0.25">
      <c r="A61" s="21">
        <v>54</v>
      </c>
      <c r="B61" s="25" t="s">
        <v>197</v>
      </c>
      <c r="C61" s="21">
        <v>2</v>
      </c>
      <c r="D61" s="21">
        <v>1953</v>
      </c>
      <c r="E61" s="22">
        <v>385.9</v>
      </c>
      <c r="F61" s="42">
        <v>368.8</v>
      </c>
      <c r="G61" s="23">
        <v>45043</v>
      </c>
      <c r="H61" s="21" t="s">
        <v>198</v>
      </c>
      <c r="I61" s="21" t="s">
        <v>5</v>
      </c>
      <c r="J61" s="21" t="s">
        <v>9</v>
      </c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</row>
    <row r="62" spans="1:184" s="16" customFormat="1" ht="59.25" customHeight="1" x14ac:dyDescent="0.25">
      <c r="A62" s="21">
        <v>55</v>
      </c>
      <c r="B62" s="25" t="s">
        <v>199</v>
      </c>
      <c r="C62" s="21">
        <v>2</v>
      </c>
      <c r="D62" s="21">
        <v>1954</v>
      </c>
      <c r="E62" s="22">
        <v>403.8</v>
      </c>
      <c r="F62" s="42">
        <v>363.5</v>
      </c>
      <c r="G62" s="23">
        <v>45043</v>
      </c>
      <c r="H62" s="21" t="s">
        <v>200</v>
      </c>
      <c r="I62" s="21" t="s">
        <v>5</v>
      </c>
      <c r="J62" s="21" t="s">
        <v>9</v>
      </c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</row>
    <row r="63" spans="1:184" s="16" customFormat="1" ht="60.75" customHeight="1" x14ac:dyDescent="0.25">
      <c r="A63" s="21">
        <v>56</v>
      </c>
      <c r="B63" s="25" t="s">
        <v>201</v>
      </c>
      <c r="C63" s="21">
        <v>2</v>
      </c>
      <c r="D63" s="21">
        <v>1949</v>
      </c>
      <c r="E63" s="22">
        <v>890.6</v>
      </c>
      <c r="F63" s="42">
        <v>811.4</v>
      </c>
      <c r="G63" s="23">
        <v>45043</v>
      </c>
      <c r="H63" s="21" t="s">
        <v>202</v>
      </c>
      <c r="I63" s="21" t="s">
        <v>5</v>
      </c>
      <c r="J63" s="21" t="s">
        <v>9</v>
      </c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</row>
    <row r="64" spans="1:184" s="16" customFormat="1" ht="59.25" customHeight="1" x14ac:dyDescent="0.25">
      <c r="A64" s="21">
        <v>57</v>
      </c>
      <c r="B64" s="25" t="s">
        <v>203</v>
      </c>
      <c r="C64" s="21">
        <v>2</v>
      </c>
      <c r="D64" s="21">
        <v>1939</v>
      </c>
      <c r="E64" s="22">
        <v>905.6</v>
      </c>
      <c r="F64" s="42">
        <v>827.6</v>
      </c>
      <c r="G64" s="23">
        <v>45043</v>
      </c>
      <c r="H64" s="21" t="s">
        <v>204</v>
      </c>
      <c r="I64" s="21" t="s">
        <v>5</v>
      </c>
      <c r="J64" s="21" t="s">
        <v>9</v>
      </c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</row>
    <row r="65" spans="1:184" s="16" customFormat="1" ht="58.5" customHeight="1" x14ac:dyDescent="0.25">
      <c r="A65" s="21">
        <v>58</v>
      </c>
      <c r="B65" s="25" t="s">
        <v>205</v>
      </c>
      <c r="C65" s="21">
        <v>2</v>
      </c>
      <c r="D65" s="21">
        <v>1949</v>
      </c>
      <c r="E65" s="22">
        <v>526.9</v>
      </c>
      <c r="F65" s="42">
        <v>479.2</v>
      </c>
      <c r="G65" s="23">
        <v>45043</v>
      </c>
      <c r="H65" s="21" t="s">
        <v>206</v>
      </c>
      <c r="I65" s="21" t="s">
        <v>5</v>
      </c>
      <c r="J65" s="21" t="s">
        <v>9</v>
      </c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</row>
    <row r="66" spans="1:184" s="16" customFormat="1" ht="59.25" customHeight="1" x14ac:dyDescent="0.25">
      <c r="A66" s="21">
        <v>59</v>
      </c>
      <c r="B66" s="25" t="s">
        <v>207</v>
      </c>
      <c r="C66" s="21">
        <v>2</v>
      </c>
      <c r="D66" s="21">
        <v>1948</v>
      </c>
      <c r="E66" s="22">
        <v>526.41999999999996</v>
      </c>
      <c r="F66" s="42">
        <v>480.62</v>
      </c>
      <c r="G66" s="23">
        <v>45043</v>
      </c>
      <c r="H66" s="21" t="s">
        <v>208</v>
      </c>
      <c r="I66" s="21" t="s">
        <v>5</v>
      </c>
      <c r="J66" s="21" t="s">
        <v>9</v>
      </c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</row>
    <row r="67" spans="1:184" s="16" customFormat="1" ht="60.75" customHeight="1" x14ac:dyDescent="0.25">
      <c r="A67" s="21">
        <v>60</v>
      </c>
      <c r="B67" s="25" t="s">
        <v>209</v>
      </c>
      <c r="C67" s="21">
        <v>2</v>
      </c>
      <c r="D67" s="21">
        <v>1948</v>
      </c>
      <c r="E67" s="22">
        <v>526.79999999999995</v>
      </c>
      <c r="F67" s="42">
        <v>181</v>
      </c>
      <c r="G67" s="23">
        <v>45043</v>
      </c>
      <c r="H67" s="21" t="s">
        <v>210</v>
      </c>
      <c r="I67" s="21" t="s">
        <v>5</v>
      </c>
      <c r="J67" s="21" t="s">
        <v>9</v>
      </c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</row>
    <row r="68" spans="1:184" s="16" customFormat="1" ht="59.25" customHeight="1" x14ac:dyDescent="0.25">
      <c r="A68" s="21">
        <v>61</v>
      </c>
      <c r="B68" s="25" t="s">
        <v>211</v>
      </c>
      <c r="C68" s="21">
        <v>2</v>
      </c>
      <c r="D68" s="21">
        <v>1956</v>
      </c>
      <c r="E68" s="22">
        <v>425.5</v>
      </c>
      <c r="F68" s="42">
        <v>415.7</v>
      </c>
      <c r="G68" s="23">
        <v>45043</v>
      </c>
      <c r="H68" s="21" t="s">
        <v>212</v>
      </c>
      <c r="I68" s="21" t="s">
        <v>5</v>
      </c>
      <c r="J68" s="21" t="s">
        <v>9</v>
      </c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</row>
    <row r="69" spans="1:184" s="16" customFormat="1" ht="63" customHeight="1" x14ac:dyDescent="0.25">
      <c r="A69" s="21">
        <v>62</v>
      </c>
      <c r="B69" s="25" t="s">
        <v>213</v>
      </c>
      <c r="C69" s="21">
        <v>2</v>
      </c>
      <c r="D69" s="21">
        <v>1949</v>
      </c>
      <c r="E69" s="22">
        <v>646.73</v>
      </c>
      <c r="F69" s="42">
        <v>574.33000000000004</v>
      </c>
      <c r="G69" s="23">
        <v>45043</v>
      </c>
      <c r="H69" s="21" t="s">
        <v>214</v>
      </c>
      <c r="I69" s="21" t="s">
        <v>5</v>
      </c>
      <c r="J69" s="21" t="s">
        <v>9</v>
      </c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</row>
    <row r="70" spans="1:184" s="16" customFormat="1" ht="61.5" customHeight="1" x14ac:dyDescent="0.25">
      <c r="A70" s="21">
        <v>63</v>
      </c>
      <c r="B70" s="25" t="s">
        <v>215</v>
      </c>
      <c r="C70" s="21">
        <v>2</v>
      </c>
      <c r="D70" s="21">
        <v>1954</v>
      </c>
      <c r="E70" s="22">
        <v>444.6</v>
      </c>
      <c r="F70" s="42">
        <v>397.6</v>
      </c>
      <c r="G70" s="23">
        <v>45043</v>
      </c>
      <c r="H70" s="21" t="s">
        <v>216</v>
      </c>
      <c r="I70" s="21" t="s">
        <v>5</v>
      </c>
      <c r="J70" s="21" t="s">
        <v>9</v>
      </c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</row>
    <row r="71" spans="1:184" s="16" customFormat="1" ht="60" customHeight="1" x14ac:dyDescent="0.25">
      <c r="A71" s="21">
        <v>64</v>
      </c>
      <c r="B71" s="25" t="s">
        <v>217</v>
      </c>
      <c r="C71" s="21">
        <v>2</v>
      </c>
      <c r="D71" s="21">
        <v>1954</v>
      </c>
      <c r="E71" s="22">
        <v>681.3</v>
      </c>
      <c r="F71" s="42">
        <v>628.9</v>
      </c>
      <c r="G71" s="23">
        <v>45043</v>
      </c>
      <c r="H71" s="21" t="s">
        <v>218</v>
      </c>
      <c r="I71" s="21" t="s">
        <v>5</v>
      </c>
      <c r="J71" s="21" t="s">
        <v>9</v>
      </c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</row>
    <row r="72" spans="1:184" s="16" customFormat="1" ht="59.25" customHeight="1" x14ac:dyDescent="0.25">
      <c r="A72" s="21">
        <v>65</v>
      </c>
      <c r="B72" s="25" t="s">
        <v>219</v>
      </c>
      <c r="C72" s="21">
        <v>2</v>
      </c>
      <c r="D72" s="21">
        <v>1953</v>
      </c>
      <c r="E72" s="22">
        <v>443.1</v>
      </c>
      <c r="F72" s="42">
        <v>395.5</v>
      </c>
      <c r="G72" s="23">
        <v>45043</v>
      </c>
      <c r="H72" s="21" t="s">
        <v>220</v>
      </c>
      <c r="I72" s="21" t="s">
        <v>5</v>
      </c>
      <c r="J72" s="21" t="s">
        <v>9</v>
      </c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</row>
    <row r="73" spans="1:184" s="16" customFormat="1" ht="63.75" customHeight="1" x14ac:dyDescent="0.25">
      <c r="A73" s="21">
        <v>66</v>
      </c>
      <c r="B73" s="25" t="s">
        <v>226</v>
      </c>
      <c r="C73" s="21">
        <v>2</v>
      </c>
      <c r="D73" s="21">
        <v>1950</v>
      </c>
      <c r="E73" s="22">
        <v>740.41</v>
      </c>
      <c r="F73" s="42">
        <v>657.41</v>
      </c>
      <c r="G73" s="23">
        <v>45078</v>
      </c>
      <c r="H73" s="21" t="s">
        <v>225</v>
      </c>
      <c r="I73" s="21" t="s">
        <v>5</v>
      </c>
      <c r="J73" s="21" t="s">
        <v>9</v>
      </c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</row>
    <row r="74" spans="1:184" s="15" customFormat="1" ht="55.5" customHeight="1" x14ac:dyDescent="0.25">
      <c r="A74" s="21">
        <v>67</v>
      </c>
      <c r="B74" s="25" t="s">
        <v>247</v>
      </c>
      <c r="C74" s="21">
        <v>2</v>
      </c>
      <c r="D74" s="21">
        <v>1948</v>
      </c>
      <c r="E74" s="22">
        <f>F74+53</f>
        <v>614.54999999999995</v>
      </c>
      <c r="F74" s="42">
        <v>561.54999999999995</v>
      </c>
      <c r="G74" s="23">
        <v>45131</v>
      </c>
      <c r="H74" s="21" t="s">
        <v>248</v>
      </c>
      <c r="I74" s="21" t="s">
        <v>5</v>
      </c>
      <c r="J74" s="21" t="s">
        <v>9</v>
      </c>
    </row>
    <row r="75" spans="1:184" s="15" customFormat="1" ht="59.25" customHeight="1" x14ac:dyDescent="0.25">
      <c r="A75" s="21">
        <v>68</v>
      </c>
      <c r="B75" s="25" t="s">
        <v>249</v>
      </c>
      <c r="C75" s="21">
        <v>2</v>
      </c>
      <c r="D75" s="21">
        <v>1948</v>
      </c>
      <c r="E75" s="22">
        <f>F75+48</f>
        <v>529.70000000000005</v>
      </c>
      <c r="F75" s="42">
        <v>481.7</v>
      </c>
      <c r="G75" s="23">
        <v>45131</v>
      </c>
      <c r="H75" s="21" t="s">
        <v>250</v>
      </c>
      <c r="I75" s="21" t="s">
        <v>5</v>
      </c>
      <c r="J75" s="21" t="s">
        <v>9</v>
      </c>
    </row>
    <row r="76" spans="1:184" s="15" customFormat="1" ht="57" customHeight="1" x14ac:dyDescent="0.25">
      <c r="A76" s="21">
        <v>69</v>
      </c>
      <c r="B76" s="25" t="s">
        <v>251</v>
      </c>
      <c r="C76" s="21">
        <v>2</v>
      </c>
      <c r="D76" s="21">
        <v>1948</v>
      </c>
      <c r="E76" s="22">
        <v>626.04999999999995</v>
      </c>
      <c r="F76" s="42">
        <v>577.25</v>
      </c>
      <c r="G76" s="23">
        <v>45148</v>
      </c>
      <c r="H76" s="21" t="s">
        <v>252</v>
      </c>
      <c r="I76" s="21" t="s">
        <v>5</v>
      </c>
      <c r="J76" s="21" t="s">
        <v>9</v>
      </c>
    </row>
    <row r="77" spans="1:184" s="15" customFormat="1" ht="60" customHeight="1" x14ac:dyDescent="0.25">
      <c r="A77" s="21">
        <v>70</v>
      </c>
      <c r="B77" s="25" t="s">
        <v>253</v>
      </c>
      <c r="C77" s="21">
        <v>2</v>
      </c>
      <c r="D77" s="21">
        <v>1948</v>
      </c>
      <c r="E77" s="22">
        <v>535.82000000000005</v>
      </c>
      <c r="F77" s="42">
        <v>485.72</v>
      </c>
      <c r="G77" s="23">
        <v>45148</v>
      </c>
      <c r="H77" s="21" t="s">
        <v>254</v>
      </c>
      <c r="I77" s="21" t="s">
        <v>5</v>
      </c>
      <c r="J77" s="21" t="s">
        <v>9</v>
      </c>
    </row>
    <row r="78" spans="1:184" s="15" customFormat="1" ht="57.75" customHeight="1" x14ac:dyDescent="0.25">
      <c r="A78" s="21">
        <v>71</v>
      </c>
      <c r="B78" s="25" t="s">
        <v>255</v>
      </c>
      <c r="C78" s="21">
        <v>2</v>
      </c>
      <c r="D78" s="21">
        <v>1948</v>
      </c>
      <c r="E78" s="22">
        <v>527.20000000000005</v>
      </c>
      <c r="F78" s="42">
        <v>480.8</v>
      </c>
      <c r="G78" s="23">
        <v>45148</v>
      </c>
      <c r="H78" s="21" t="s">
        <v>256</v>
      </c>
      <c r="I78" s="21" t="s">
        <v>5</v>
      </c>
      <c r="J78" s="21" t="s">
        <v>9</v>
      </c>
    </row>
    <row r="79" spans="1:184" s="15" customFormat="1" ht="67.5" customHeight="1" x14ac:dyDescent="0.25">
      <c r="A79" s="21">
        <v>72</v>
      </c>
      <c r="B79" s="25" t="s">
        <v>259</v>
      </c>
      <c r="C79" s="21">
        <v>2</v>
      </c>
      <c r="D79" s="21">
        <v>1953</v>
      </c>
      <c r="E79" s="22">
        <v>397.3</v>
      </c>
      <c r="F79" s="42">
        <v>367.6</v>
      </c>
      <c r="G79" s="23">
        <v>45191</v>
      </c>
      <c r="H79" s="21" t="s">
        <v>260</v>
      </c>
      <c r="I79" s="21" t="s">
        <v>5</v>
      </c>
      <c r="J79" s="21" t="s">
        <v>9</v>
      </c>
    </row>
    <row r="80" spans="1:184" s="15" customFormat="1" ht="55.5" customHeight="1" x14ac:dyDescent="0.25">
      <c r="A80" s="21">
        <v>73</v>
      </c>
      <c r="B80" s="25" t="s">
        <v>261</v>
      </c>
      <c r="C80" s="21">
        <v>2</v>
      </c>
      <c r="D80" s="21">
        <v>1950</v>
      </c>
      <c r="E80" s="22">
        <v>1240.3599999999999</v>
      </c>
      <c r="F80" s="42">
        <v>907.96</v>
      </c>
      <c r="G80" s="23">
        <v>45191</v>
      </c>
      <c r="H80" s="21" t="s">
        <v>262</v>
      </c>
      <c r="I80" s="21" t="s">
        <v>5</v>
      </c>
      <c r="J80" s="21" t="s">
        <v>9</v>
      </c>
    </row>
    <row r="81" spans="1:10" s="15" customFormat="1" ht="64.5" customHeight="1" x14ac:dyDescent="0.25">
      <c r="A81" s="21">
        <v>74</v>
      </c>
      <c r="B81" s="25" t="s">
        <v>263</v>
      </c>
      <c r="C81" s="21">
        <v>2</v>
      </c>
      <c r="D81" s="21">
        <v>1956</v>
      </c>
      <c r="E81" s="22">
        <v>454.3</v>
      </c>
      <c r="F81" s="42">
        <v>416.6</v>
      </c>
      <c r="G81" s="23">
        <v>45191</v>
      </c>
      <c r="H81" s="21" t="s">
        <v>264</v>
      </c>
      <c r="I81" s="21" t="s">
        <v>5</v>
      </c>
      <c r="J81" s="21" t="s">
        <v>9</v>
      </c>
    </row>
    <row r="82" spans="1:10" s="15" customFormat="1" ht="57" customHeight="1" x14ac:dyDescent="0.25">
      <c r="A82" s="21">
        <v>75</v>
      </c>
      <c r="B82" s="25" t="s">
        <v>265</v>
      </c>
      <c r="C82" s="21">
        <v>2</v>
      </c>
      <c r="D82" s="21">
        <v>1952</v>
      </c>
      <c r="E82" s="22">
        <v>562.5</v>
      </c>
      <c r="F82" s="42">
        <v>501.6</v>
      </c>
      <c r="G82" s="23">
        <v>45191</v>
      </c>
      <c r="H82" s="21" t="s">
        <v>266</v>
      </c>
      <c r="I82" s="21" t="s">
        <v>5</v>
      </c>
      <c r="J82" s="21" t="s">
        <v>9</v>
      </c>
    </row>
    <row r="83" spans="1:10" s="15" customFormat="1" ht="63.75" customHeight="1" x14ac:dyDescent="0.25">
      <c r="A83" s="21">
        <v>76</v>
      </c>
      <c r="B83" s="25" t="s">
        <v>267</v>
      </c>
      <c r="C83" s="21">
        <v>3</v>
      </c>
      <c r="D83" s="21">
        <v>1955</v>
      </c>
      <c r="E83" s="22">
        <v>856.66</v>
      </c>
      <c r="F83" s="42">
        <v>782.06</v>
      </c>
      <c r="G83" s="23">
        <v>45191</v>
      </c>
      <c r="H83" s="21" t="s">
        <v>268</v>
      </c>
      <c r="I83" s="21" t="s">
        <v>5</v>
      </c>
      <c r="J83" s="21" t="s">
        <v>9</v>
      </c>
    </row>
    <row r="84" spans="1:10" s="15" customFormat="1" ht="57.75" customHeight="1" x14ac:dyDescent="0.25">
      <c r="A84" s="21">
        <v>77</v>
      </c>
      <c r="B84" s="25" t="s">
        <v>269</v>
      </c>
      <c r="C84" s="21">
        <v>2</v>
      </c>
      <c r="D84" s="21">
        <v>1959</v>
      </c>
      <c r="E84" s="22">
        <v>1543.8</v>
      </c>
      <c r="F84" s="42">
        <v>1503</v>
      </c>
      <c r="G84" s="23">
        <v>45191</v>
      </c>
      <c r="H84" s="21" t="s">
        <v>270</v>
      </c>
      <c r="I84" s="21" t="s">
        <v>5</v>
      </c>
      <c r="J84" s="21" t="s">
        <v>9</v>
      </c>
    </row>
    <row r="85" spans="1:10" s="15" customFormat="1" ht="78.75" customHeight="1" x14ac:dyDescent="0.25">
      <c r="A85" s="21">
        <v>78</v>
      </c>
      <c r="B85" s="25" t="s">
        <v>271</v>
      </c>
      <c r="C85" s="21">
        <v>2</v>
      </c>
      <c r="D85" s="21">
        <v>1954</v>
      </c>
      <c r="E85" s="22">
        <v>579.1</v>
      </c>
      <c r="F85" s="42">
        <v>533.6</v>
      </c>
      <c r="G85" s="23">
        <v>45191</v>
      </c>
      <c r="H85" s="21" t="s">
        <v>272</v>
      </c>
      <c r="I85" s="21" t="s">
        <v>5</v>
      </c>
      <c r="J85" s="21" t="s">
        <v>9</v>
      </c>
    </row>
    <row r="86" spans="1:10" s="15" customFormat="1" ht="60.75" customHeight="1" x14ac:dyDescent="0.25">
      <c r="A86" s="21">
        <v>79</v>
      </c>
      <c r="B86" s="25" t="s">
        <v>273</v>
      </c>
      <c r="C86" s="21">
        <v>2</v>
      </c>
      <c r="D86" s="21">
        <v>1949</v>
      </c>
      <c r="E86" s="22">
        <v>857.6</v>
      </c>
      <c r="F86" s="42">
        <v>774.9</v>
      </c>
      <c r="G86" s="23">
        <v>45229</v>
      </c>
      <c r="H86" s="21" t="s">
        <v>274</v>
      </c>
      <c r="I86" s="21" t="s">
        <v>5</v>
      </c>
      <c r="J86" s="21" t="s">
        <v>9</v>
      </c>
    </row>
    <row r="87" spans="1:10" s="15" customFormat="1" ht="84.75" customHeight="1" x14ac:dyDescent="0.25">
      <c r="A87" s="21">
        <v>80</v>
      </c>
      <c r="B87" s="25" t="s">
        <v>275</v>
      </c>
      <c r="C87" s="21">
        <v>2</v>
      </c>
      <c r="D87" s="21">
        <v>1959</v>
      </c>
      <c r="E87" s="42">
        <v>745</v>
      </c>
      <c r="F87" s="42">
        <v>744.13</v>
      </c>
      <c r="G87" s="23">
        <v>45289</v>
      </c>
      <c r="H87" s="21" t="s">
        <v>276</v>
      </c>
      <c r="I87" s="21" t="s">
        <v>5</v>
      </c>
      <c r="J87" s="21" t="s">
        <v>9</v>
      </c>
    </row>
    <row r="88" spans="1:10" s="15" customFormat="1" ht="71.25" customHeight="1" x14ac:dyDescent="0.25">
      <c r="A88" s="21">
        <v>81</v>
      </c>
      <c r="B88" s="25" t="s">
        <v>277</v>
      </c>
      <c r="C88" s="21">
        <v>2</v>
      </c>
      <c r="D88" s="21">
        <v>1929</v>
      </c>
      <c r="E88" s="42">
        <v>462</v>
      </c>
      <c r="F88" s="42">
        <v>353.1</v>
      </c>
      <c r="G88" s="23">
        <v>45315</v>
      </c>
      <c r="H88" s="21" t="s">
        <v>278</v>
      </c>
      <c r="I88" s="21" t="s">
        <v>5</v>
      </c>
      <c r="J88" s="21" t="s">
        <v>9</v>
      </c>
    </row>
    <row r="89" spans="1:10" s="15" customFormat="1" ht="72" customHeight="1" x14ac:dyDescent="0.25">
      <c r="A89" s="21">
        <v>82</v>
      </c>
      <c r="B89" s="25" t="s">
        <v>279</v>
      </c>
      <c r="C89" s="21">
        <v>2</v>
      </c>
      <c r="D89" s="21">
        <v>1953</v>
      </c>
      <c r="E89" s="42">
        <v>648.70000000000005</v>
      </c>
      <c r="F89" s="42">
        <v>398.3</v>
      </c>
      <c r="G89" s="23">
        <v>45315</v>
      </c>
      <c r="H89" s="21" t="s">
        <v>280</v>
      </c>
      <c r="I89" s="21" t="s">
        <v>5</v>
      </c>
      <c r="J89" s="21" t="s">
        <v>9</v>
      </c>
    </row>
    <row r="90" spans="1:10" s="15" customFormat="1" ht="75" customHeight="1" x14ac:dyDescent="0.25">
      <c r="A90" s="21">
        <v>83</v>
      </c>
      <c r="B90" s="64" t="s">
        <v>282</v>
      </c>
      <c r="C90" s="66">
        <v>1</v>
      </c>
      <c r="D90" s="21">
        <v>1973</v>
      </c>
      <c r="E90" s="42">
        <v>179</v>
      </c>
      <c r="F90" s="42">
        <v>166.9</v>
      </c>
      <c r="G90" s="65">
        <v>45357</v>
      </c>
      <c r="H90" s="66" t="s">
        <v>288</v>
      </c>
      <c r="I90" s="21" t="s">
        <v>5</v>
      </c>
      <c r="J90" s="21" t="s">
        <v>9</v>
      </c>
    </row>
    <row r="91" spans="1:10" s="15" customFormat="1" ht="78" customHeight="1" x14ac:dyDescent="0.25">
      <c r="A91" s="21">
        <v>84</v>
      </c>
      <c r="B91" s="64" t="s">
        <v>283</v>
      </c>
      <c r="C91" s="66">
        <v>1</v>
      </c>
      <c r="D91" s="21">
        <v>1979</v>
      </c>
      <c r="E91" s="42">
        <v>183.7</v>
      </c>
      <c r="F91" s="42">
        <v>167.9</v>
      </c>
      <c r="G91" s="65">
        <v>45357</v>
      </c>
      <c r="H91" s="66" t="s">
        <v>289</v>
      </c>
      <c r="I91" s="21" t="s">
        <v>5</v>
      </c>
      <c r="J91" s="21" t="s">
        <v>9</v>
      </c>
    </row>
    <row r="92" spans="1:10" s="15" customFormat="1" ht="71.25" customHeight="1" x14ac:dyDescent="0.25">
      <c r="A92" s="21">
        <v>85</v>
      </c>
      <c r="B92" s="64" t="s">
        <v>284</v>
      </c>
      <c r="C92" s="66">
        <v>1</v>
      </c>
      <c r="D92" s="21">
        <v>1980</v>
      </c>
      <c r="E92" s="42">
        <v>180</v>
      </c>
      <c r="F92" s="42">
        <v>166.9</v>
      </c>
      <c r="G92" s="65">
        <v>45357</v>
      </c>
      <c r="H92" s="66" t="s">
        <v>290</v>
      </c>
      <c r="I92" s="21" t="s">
        <v>5</v>
      </c>
      <c r="J92" s="21" t="s">
        <v>9</v>
      </c>
    </row>
    <row r="93" spans="1:10" s="15" customFormat="1" ht="60" customHeight="1" x14ac:dyDescent="0.25">
      <c r="A93" s="21">
        <v>86</v>
      </c>
      <c r="B93" s="25" t="s">
        <v>285</v>
      </c>
      <c r="C93" s="21">
        <v>1</v>
      </c>
      <c r="D93" s="21">
        <v>1988</v>
      </c>
      <c r="E93" s="42">
        <v>378</v>
      </c>
      <c r="F93" s="42">
        <v>313.2</v>
      </c>
      <c r="G93" s="65">
        <v>45357</v>
      </c>
      <c r="H93" s="21" t="s">
        <v>291</v>
      </c>
      <c r="I93" s="21" t="s">
        <v>5</v>
      </c>
      <c r="J93" s="21" t="s">
        <v>9</v>
      </c>
    </row>
    <row r="94" spans="1:10" s="15" customFormat="1" ht="60" customHeight="1" x14ac:dyDescent="0.25">
      <c r="A94" s="21">
        <v>87</v>
      </c>
      <c r="B94" s="25" t="s">
        <v>286</v>
      </c>
      <c r="C94" s="21">
        <v>2</v>
      </c>
      <c r="D94" s="21">
        <v>1952</v>
      </c>
      <c r="E94" s="42">
        <v>452.4</v>
      </c>
      <c r="F94" s="42">
        <v>311.60000000000002</v>
      </c>
      <c r="G94" s="65">
        <v>45357</v>
      </c>
      <c r="H94" s="21" t="s">
        <v>292</v>
      </c>
      <c r="I94" s="66" t="s">
        <v>5</v>
      </c>
      <c r="J94" s="66" t="s">
        <v>9</v>
      </c>
    </row>
    <row r="95" spans="1:10" s="15" customFormat="1" ht="64.5" customHeight="1" x14ac:dyDescent="0.25">
      <c r="A95" s="21">
        <v>88</v>
      </c>
      <c r="B95" s="25" t="s">
        <v>287</v>
      </c>
      <c r="C95" s="21">
        <v>2</v>
      </c>
      <c r="D95" s="21">
        <v>1952</v>
      </c>
      <c r="E95" s="42">
        <v>447.7</v>
      </c>
      <c r="F95" s="42">
        <v>250.1</v>
      </c>
      <c r="G95" s="23">
        <v>45357</v>
      </c>
      <c r="H95" s="21" t="s">
        <v>293</v>
      </c>
      <c r="I95" s="21" t="s">
        <v>5</v>
      </c>
      <c r="J95" s="21" t="s">
        <v>9</v>
      </c>
    </row>
    <row r="96" spans="1:10" s="15" customFormat="1" ht="60" customHeight="1" x14ac:dyDescent="0.25">
      <c r="A96" s="21">
        <v>89</v>
      </c>
      <c r="B96" s="25" t="s">
        <v>308</v>
      </c>
      <c r="C96" s="21">
        <v>2</v>
      </c>
      <c r="D96" s="21">
        <v>1954</v>
      </c>
      <c r="E96" s="42">
        <v>451.9</v>
      </c>
      <c r="F96" s="42">
        <v>407.2</v>
      </c>
      <c r="G96" s="23">
        <v>45433</v>
      </c>
      <c r="H96" s="21" t="s">
        <v>309</v>
      </c>
      <c r="I96" s="21" t="s">
        <v>5</v>
      </c>
      <c r="J96" s="21" t="s">
        <v>9</v>
      </c>
    </row>
    <row r="97" spans="1:10" s="15" customFormat="1" ht="60" customHeight="1" x14ac:dyDescent="0.25">
      <c r="A97" s="21">
        <v>90</v>
      </c>
      <c r="B97" s="25" t="s">
        <v>310</v>
      </c>
      <c r="C97" s="21">
        <v>2</v>
      </c>
      <c r="D97" s="21">
        <v>1956</v>
      </c>
      <c r="E97" s="42">
        <v>686</v>
      </c>
      <c r="F97" s="42">
        <v>622</v>
      </c>
      <c r="G97" s="23">
        <v>45433</v>
      </c>
      <c r="H97" s="21" t="s">
        <v>311</v>
      </c>
      <c r="I97" s="21" t="s">
        <v>5</v>
      </c>
      <c r="J97" s="21" t="s">
        <v>9</v>
      </c>
    </row>
    <row r="98" spans="1:10" s="15" customFormat="1" ht="60" customHeight="1" x14ac:dyDescent="0.25">
      <c r="A98" s="21">
        <v>91</v>
      </c>
      <c r="B98" s="25" t="s">
        <v>312</v>
      </c>
      <c r="C98" s="21">
        <v>2</v>
      </c>
      <c r="D98" s="21">
        <v>1956</v>
      </c>
      <c r="E98" s="42">
        <v>465.7</v>
      </c>
      <c r="F98" s="42">
        <v>424.5</v>
      </c>
      <c r="G98" s="23">
        <v>45433</v>
      </c>
      <c r="H98" s="21" t="s">
        <v>313</v>
      </c>
      <c r="I98" s="21" t="s">
        <v>5</v>
      </c>
      <c r="J98" s="21" t="s">
        <v>9</v>
      </c>
    </row>
    <row r="99" spans="1:10" s="15" customFormat="1" ht="59.25" customHeight="1" x14ac:dyDescent="0.25">
      <c r="A99" s="21">
        <v>92</v>
      </c>
      <c r="B99" s="25" t="s">
        <v>316</v>
      </c>
      <c r="C99" s="21">
        <v>2</v>
      </c>
      <c r="D99" s="21">
        <v>1939</v>
      </c>
      <c r="E99" s="42">
        <v>1390.3</v>
      </c>
      <c r="F99" s="42">
        <v>1205.4000000000001</v>
      </c>
      <c r="G99" s="23">
        <v>45460</v>
      </c>
      <c r="H99" s="66" t="s">
        <v>319</v>
      </c>
      <c r="I99" s="21" t="s">
        <v>5</v>
      </c>
      <c r="J99" s="21" t="s">
        <v>9</v>
      </c>
    </row>
    <row r="100" spans="1:10" s="15" customFormat="1" ht="60" customHeight="1" x14ac:dyDescent="0.25">
      <c r="A100" s="21">
        <v>93</v>
      </c>
      <c r="B100" s="25" t="s">
        <v>317</v>
      </c>
      <c r="C100" s="21">
        <v>2</v>
      </c>
      <c r="D100" s="21">
        <v>1951</v>
      </c>
      <c r="E100" s="42">
        <v>973.89</v>
      </c>
      <c r="F100" s="42">
        <v>885.79</v>
      </c>
      <c r="G100" s="23">
        <v>45460</v>
      </c>
      <c r="H100" s="66" t="s">
        <v>320</v>
      </c>
      <c r="I100" s="21" t="s">
        <v>5</v>
      </c>
      <c r="J100" s="21" t="s">
        <v>9</v>
      </c>
    </row>
    <row r="101" spans="1:10" s="15" customFormat="1" ht="60" customHeight="1" x14ac:dyDescent="0.25">
      <c r="A101" s="21">
        <v>94</v>
      </c>
      <c r="B101" s="25" t="s">
        <v>318</v>
      </c>
      <c r="C101" s="21">
        <v>2</v>
      </c>
      <c r="D101" s="21">
        <v>1954</v>
      </c>
      <c r="E101" s="42">
        <v>434.9</v>
      </c>
      <c r="F101" s="42">
        <v>390.7</v>
      </c>
      <c r="G101" s="23">
        <v>45464</v>
      </c>
      <c r="H101" s="21" t="s">
        <v>321</v>
      </c>
      <c r="I101" s="21" t="s">
        <v>5</v>
      </c>
      <c r="J101" s="21" t="s">
        <v>9</v>
      </c>
    </row>
    <row r="102" spans="1:10" s="15" customFormat="1" ht="60" customHeight="1" x14ac:dyDescent="0.25">
      <c r="A102" s="21">
        <v>95</v>
      </c>
      <c r="B102" s="25" t="s">
        <v>322</v>
      </c>
      <c r="C102" s="21">
        <v>2</v>
      </c>
      <c r="D102" s="21">
        <v>1954</v>
      </c>
      <c r="E102" s="42">
        <v>442.4</v>
      </c>
      <c r="F102" s="42">
        <v>394.7</v>
      </c>
      <c r="G102" s="23">
        <v>45505</v>
      </c>
      <c r="H102" s="21" t="s">
        <v>323</v>
      </c>
      <c r="I102" s="66" t="s">
        <v>5</v>
      </c>
      <c r="J102" s="21" t="s">
        <v>9</v>
      </c>
    </row>
    <row r="103" spans="1:10" s="15" customFormat="1" ht="60" customHeight="1" x14ac:dyDescent="0.25">
      <c r="A103" s="21">
        <v>96</v>
      </c>
      <c r="B103" s="25" t="s">
        <v>326</v>
      </c>
      <c r="C103" s="21">
        <v>3</v>
      </c>
      <c r="D103" s="21">
        <v>1961</v>
      </c>
      <c r="E103" s="42">
        <v>1010.1</v>
      </c>
      <c r="F103" s="42">
        <v>922</v>
      </c>
      <c r="G103" s="23">
        <v>45516</v>
      </c>
      <c r="H103" s="21" t="s">
        <v>327</v>
      </c>
      <c r="I103" s="66" t="s">
        <v>5</v>
      </c>
      <c r="J103" s="21" t="s">
        <v>9</v>
      </c>
    </row>
    <row r="104" spans="1:10" s="15" customFormat="1" ht="60" customHeight="1" x14ac:dyDescent="0.25">
      <c r="A104" s="21">
        <v>97</v>
      </c>
      <c r="B104" s="25" t="s">
        <v>328</v>
      </c>
      <c r="C104" s="21">
        <v>3</v>
      </c>
      <c r="D104" s="21">
        <v>1975</v>
      </c>
      <c r="E104" s="42">
        <v>2891.8</v>
      </c>
      <c r="F104" s="42">
        <v>1998.5</v>
      </c>
      <c r="G104" s="23">
        <v>45516</v>
      </c>
      <c r="H104" s="21" t="s">
        <v>329</v>
      </c>
      <c r="I104" s="66" t="s">
        <v>5</v>
      </c>
      <c r="J104" s="21" t="s">
        <v>9</v>
      </c>
    </row>
    <row r="105" spans="1:10" s="15" customFormat="1" ht="60" customHeight="1" x14ac:dyDescent="0.25">
      <c r="A105" s="21">
        <v>98</v>
      </c>
      <c r="B105" s="25" t="s">
        <v>330</v>
      </c>
      <c r="C105" s="21">
        <v>3</v>
      </c>
      <c r="D105" s="21">
        <v>1975</v>
      </c>
      <c r="E105" s="42">
        <v>2889.7</v>
      </c>
      <c r="F105" s="42">
        <v>1975.1</v>
      </c>
      <c r="G105" s="23">
        <v>45516</v>
      </c>
      <c r="H105" s="21" t="s">
        <v>331</v>
      </c>
      <c r="I105" s="66" t="s">
        <v>5</v>
      </c>
      <c r="J105" s="21" t="s">
        <v>9</v>
      </c>
    </row>
    <row r="106" spans="1:10" s="15" customFormat="1" ht="60" customHeight="1" x14ac:dyDescent="0.25">
      <c r="A106" s="21">
        <v>99</v>
      </c>
      <c r="B106" s="25" t="s">
        <v>332</v>
      </c>
      <c r="C106" s="21">
        <v>2</v>
      </c>
      <c r="D106" s="21">
        <v>1954</v>
      </c>
      <c r="E106" s="42">
        <v>438.4</v>
      </c>
      <c r="F106" s="42">
        <v>394.9</v>
      </c>
      <c r="G106" s="23">
        <v>45516</v>
      </c>
      <c r="H106" s="21" t="s">
        <v>333</v>
      </c>
      <c r="I106" s="66" t="s">
        <v>5</v>
      </c>
      <c r="J106" s="21" t="s">
        <v>9</v>
      </c>
    </row>
    <row r="107" spans="1:10" s="15" customFormat="1" ht="60" customHeight="1" x14ac:dyDescent="0.25">
      <c r="A107" s="21">
        <v>100</v>
      </c>
      <c r="B107" s="64" t="s">
        <v>334</v>
      </c>
      <c r="C107" s="21">
        <v>2</v>
      </c>
      <c r="D107" s="21">
        <v>1953</v>
      </c>
      <c r="E107" s="42">
        <v>501.5</v>
      </c>
      <c r="F107" s="42">
        <v>443.9</v>
      </c>
      <c r="G107" s="23">
        <v>45516</v>
      </c>
      <c r="H107" s="21" t="s">
        <v>335</v>
      </c>
      <c r="I107" s="66" t="s">
        <v>5</v>
      </c>
      <c r="J107" s="21" t="s">
        <v>9</v>
      </c>
    </row>
    <row r="108" spans="1:10" s="15" customFormat="1" ht="60" customHeight="1" x14ac:dyDescent="0.25">
      <c r="A108" s="21">
        <v>101</v>
      </c>
      <c r="B108" s="25" t="s">
        <v>336</v>
      </c>
      <c r="C108" s="21">
        <v>3</v>
      </c>
      <c r="D108" s="21">
        <v>1958</v>
      </c>
      <c r="E108" s="42">
        <v>1931.5</v>
      </c>
      <c r="F108" s="42">
        <v>879.39</v>
      </c>
      <c r="G108" s="23">
        <v>45516</v>
      </c>
      <c r="H108" s="21" t="s">
        <v>337</v>
      </c>
      <c r="I108" s="66" t="s">
        <v>5</v>
      </c>
      <c r="J108" s="21" t="s">
        <v>9</v>
      </c>
    </row>
    <row r="109" spans="1:10" s="15" customFormat="1" ht="60" customHeight="1" x14ac:dyDescent="0.25">
      <c r="A109" s="21">
        <v>102</v>
      </c>
      <c r="B109" s="25" t="s">
        <v>338</v>
      </c>
      <c r="C109" s="21">
        <v>3</v>
      </c>
      <c r="D109" s="21">
        <v>1955</v>
      </c>
      <c r="E109" s="42">
        <v>848.18</v>
      </c>
      <c r="F109" s="42">
        <v>753.18</v>
      </c>
      <c r="G109" s="23">
        <v>45516</v>
      </c>
      <c r="H109" s="21" t="s">
        <v>339</v>
      </c>
      <c r="I109" s="21" t="s">
        <v>5</v>
      </c>
      <c r="J109" s="21" t="s">
        <v>9</v>
      </c>
    </row>
    <row r="110" spans="1:10" s="15" customFormat="1" ht="60" customHeight="1" x14ac:dyDescent="0.25">
      <c r="A110" s="21">
        <v>103</v>
      </c>
      <c r="B110" s="25" t="s">
        <v>324</v>
      </c>
      <c r="C110" s="21">
        <v>3</v>
      </c>
      <c r="D110" s="21">
        <v>1955</v>
      </c>
      <c r="E110" s="42">
        <v>1014.2</v>
      </c>
      <c r="F110" s="42">
        <v>927.1</v>
      </c>
      <c r="G110" s="23">
        <v>45525</v>
      </c>
      <c r="H110" s="21" t="s">
        <v>325</v>
      </c>
      <c r="I110" s="66" t="s">
        <v>5</v>
      </c>
      <c r="J110" s="21" t="s">
        <v>9</v>
      </c>
    </row>
    <row r="111" spans="1:10" s="15" customFormat="1" ht="60" customHeight="1" x14ac:dyDescent="0.25">
      <c r="A111" s="21">
        <v>104</v>
      </c>
      <c r="B111" s="25" t="s">
        <v>342</v>
      </c>
      <c r="C111" s="21">
        <v>2</v>
      </c>
      <c r="D111" s="21">
        <v>1956</v>
      </c>
      <c r="E111" s="42">
        <v>462.89</v>
      </c>
      <c r="F111" s="42">
        <v>422.39</v>
      </c>
      <c r="G111" s="23">
        <v>45582</v>
      </c>
      <c r="H111" s="21" t="s">
        <v>343</v>
      </c>
      <c r="I111" s="21" t="s">
        <v>5</v>
      </c>
      <c r="J111" s="21" t="s">
        <v>9</v>
      </c>
    </row>
    <row r="112" spans="1:10" s="15" customFormat="1" ht="60.75" customHeight="1" x14ac:dyDescent="0.25">
      <c r="A112" s="21">
        <v>105</v>
      </c>
      <c r="B112" s="25" t="s">
        <v>348</v>
      </c>
      <c r="C112" s="21">
        <v>2</v>
      </c>
      <c r="D112" s="21">
        <v>1955</v>
      </c>
      <c r="E112" s="42">
        <v>412.76</v>
      </c>
      <c r="F112" s="42">
        <v>332.36</v>
      </c>
      <c r="G112" s="23">
        <v>45602</v>
      </c>
      <c r="H112" s="21" t="s">
        <v>349</v>
      </c>
      <c r="I112" s="21" t="s">
        <v>5</v>
      </c>
      <c r="J112" s="21" t="s">
        <v>9</v>
      </c>
    </row>
    <row r="113" spans="1:184" s="15" customFormat="1" ht="63" customHeight="1" x14ac:dyDescent="0.25">
      <c r="A113" s="21">
        <v>106</v>
      </c>
      <c r="B113" s="25" t="s">
        <v>350</v>
      </c>
      <c r="C113" s="21">
        <v>2</v>
      </c>
      <c r="D113" s="21">
        <v>1953</v>
      </c>
      <c r="E113" s="42">
        <v>398.7</v>
      </c>
      <c r="F113" s="42">
        <v>365.5</v>
      </c>
      <c r="G113" s="23">
        <v>45602</v>
      </c>
      <c r="H113" s="21" t="s">
        <v>351</v>
      </c>
      <c r="I113" s="21" t="s">
        <v>5</v>
      </c>
      <c r="J113" s="21" t="s">
        <v>9</v>
      </c>
    </row>
    <row r="114" spans="1:184" s="15" customFormat="1" ht="63" customHeight="1" x14ac:dyDescent="0.25">
      <c r="A114" s="21">
        <v>107</v>
      </c>
      <c r="B114" s="80" t="s">
        <v>352</v>
      </c>
      <c r="C114" s="81">
        <v>2</v>
      </c>
      <c r="D114" s="81">
        <v>1956</v>
      </c>
      <c r="E114" s="42">
        <v>422.7</v>
      </c>
      <c r="F114" s="42">
        <v>385.7</v>
      </c>
      <c r="G114" s="82">
        <v>45629</v>
      </c>
      <c r="H114" s="21" t="s">
        <v>355</v>
      </c>
      <c r="I114" s="21" t="s">
        <v>5</v>
      </c>
      <c r="J114" s="21" t="s">
        <v>9</v>
      </c>
    </row>
    <row r="115" spans="1:184" s="15" customFormat="1" ht="63" customHeight="1" x14ac:dyDescent="0.25">
      <c r="A115" s="21">
        <v>108</v>
      </c>
      <c r="B115" s="80" t="s">
        <v>353</v>
      </c>
      <c r="C115" s="81">
        <v>2</v>
      </c>
      <c r="D115" s="81">
        <v>1957</v>
      </c>
      <c r="E115" s="42">
        <v>436.6</v>
      </c>
      <c r="F115" s="42">
        <v>376.2</v>
      </c>
      <c r="G115" s="82">
        <v>45629</v>
      </c>
      <c r="H115" s="21" t="s">
        <v>356</v>
      </c>
      <c r="I115" s="21" t="s">
        <v>5</v>
      </c>
      <c r="J115" s="21" t="s">
        <v>9</v>
      </c>
    </row>
    <row r="116" spans="1:184" s="15" customFormat="1" ht="63" customHeight="1" x14ac:dyDescent="0.25">
      <c r="A116" s="21">
        <v>109</v>
      </c>
      <c r="B116" s="80" t="s">
        <v>354</v>
      </c>
      <c r="C116" s="81">
        <v>2</v>
      </c>
      <c r="D116" s="81">
        <v>1948</v>
      </c>
      <c r="E116" s="42">
        <v>534.20000000000005</v>
      </c>
      <c r="F116" s="42">
        <v>481.5</v>
      </c>
      <c r="G116" s="82">
        <v>45638</v>
      </c>
      <c r="H116" s="21" t="s">
        <v>357</v>
      </c>
      <c r="I116" s="21" t="s">
        <v>5</v>
      </c>
      <c r="J116" s="21" t="s">
        <v>9</v>
      </c>
    </row>
    <row r="117" spans="1:184" s="15" customFormat="1" ht="63" customHeight="1" x14ac:dyDescent="0.25">
      <c r="A117" s="21">
        <v>110</v>
      </c>
      <c r="B117" s="80" t="s">
        <v>360</v>
      </c>
      <c r="C117" s="81">
        <v>2</v>
      </c>
      <c r="D117" s="81">
        <v>1948</v>
      </c>
      <c r="E117" s="42">
        <v>720.9</v>
      </c>
      <c r="F117" s="42">
        <v>575.9</v>
      </c>
      <c r="G117" s="82">
        <v>45702</v>
      </c>
      <c r="H117" s="21" t="s">
        <v>361</v>
      </c>
      <c r="I117" s="21" t="s">
        <v>5</v>
      </c>
      <c r="J117" s="21" t="s">
        <v>9</v>
      </c>
    </row>
    <row r="118" spans="1:184" s="87" customFormat="1" ht="58.5" customHeight="1" x14ac:dyDescent="0.25">
      <c r="A118" s="21">
        <v>111</v>
      </c>
      <c r="B118" s="80" t="s">
        <v>367</v>
      </c>
      <c r="C118" s="81">
        <v>2</v>
      </c>
      <c r="D118" s="21">
        <v>1957</v>
      </c>
      <c r="E118" s="42">
        <v>952.4</v>
      </c>
      <c r="F118" s="42">
        <v>890.3</v>
      </c>
      <c r="G118" s="82">
        <v>45743</v>
      </c>
      <c r="H118" s="21" t="s">
        <v>368</v>
      </c>
      <c r="I118" s="21" t="s">
        <v>5</v>
      </c>
      <c r="J118" s="21" t="s">
        <v>9</v>
      </c>
    </row>
    <row r="119" spans="1:184" s="14" customFormat="1" ht="37.5" customHeight="1" x14ac:dyDescent="0.25">
      <c r="A119" s="89" t="s">
        <v>42</v>
      </c>
      <c r="B119" s="89"/>
      <c r="C119" s="89"/>
      <c r="D119" s="89"/>
      <c r="E119" s="89"/>
      <c r="F119" s="89"/>
      <c r="G119" s="89"/>
      <c r="H119" s="89"/>
      <c r="I119" s="72"/>
      <c r="J119" s="72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1"/>
      <c r="CF119" s="51"/>
      <c r="CG119" s="51"/>
      <c r="CH119" s="51"/>
      <c r="CI119" s="51"/>
      <c r="CJ119" s="51"/>
      <c r="CK119" s="51"/>
      <c r="CL119" s="51"/>
      <c r="CM119" s="51"/>
      <c r="CN119" s="51"/>
      <c r="CO119" s="51"/>
      <c r="CP119" s="51"/>
      <c r="CQ119" s="51"/>
      <c r="CR119" s="51"/>
      <c r="CS119" s="51"/>
      <c r="CT119" s="51"/>
      <c r="CU119" s="51"/>
      <c r="CV119" s="51"/>
      <c r="CW119" s="51"/>
      <c r="CX119" s="51"/>
      <c r="CY119" s="51"/>
      <c r="CZ119" s="51"/>
      <c r="DA119" s="51"/>
      <c r="DB119" s="51"/>
      <c r="DC119" s="51"/>
      <c r="DD119" s="51"/>
      <c r="DE119" s="51"/>
      <c r="DF119" s="51"/>
      <c r="DG119" s="51"/>
      <c r="DH119" s="51"/>
      <c r="DI119" s="51"/>
      <c r="DJ119" s="51"/>
      <c r="DK119" s="51"/>
      <c r="DL119" s="51"/>
      <c r="DM119" s="51"/>
      <c r="DN119" s="51"/>
      <c r="DO119" s="51"/>
      <c r="DP119" s="51"/>
      <c r="DQ119" s="51"/>
      <c r="DR119" s="51"/>
      <c r="DS119" s="51"/>
      <c r="DT119" s="51"/>
      <c r="DU119" s="51"/>
      <c r="DV119" s="51"/>
      <c r="DW119" s="51"/>
      <c r="DX119" s="51"/>
      <c r="DY119" s="51"/>
      <c r="DZ119" s="51"/>
      <c r="EA119" s="51"/>
      <c r="EB119" s="51"/>
      <c r="EC119" s="51"/>
      <c r="ED119" s="51"/>
      <c r="EE119" s="51"/>
      <c r="EF119" s="51"/>
      <c r="EG119" s="51"/>
      <c r="EH119" s="51"/>
      <c r="EI119" s="51"/>
      <c r="EJ119" s="51"/>
      <c r="EK119" s="51"/>
      <c r="EL119" s="51"/>
      <c r="EM119" s="51"/>
      <c r="EN119" s="51"/>
      <c r="EO119" s="51"/>
      <c r="EP119" s="51"/>
      <c r="EQ119" s="51"/>
      <c r="ER119" s="51"/>
      <c r="ES119" s="51"/>
      <c r="ET119" s="51"/>
      <c r="EU119" s="51"/>
      <c r="EV119" s="51"/>
      <c r="EW119" s="51"/>
      <c r="EX119" s="51"/>
      <c r="EY119" s="51"/>
      <c r="EZ119" s="51"/>
      <c r="FA119" s="51"/>
      <c r="FB119" s="51"/>
      <c r="FC119" s="51"/>
      <c r="FD119" s="51"/>
      <c r="FE119" s="51"/>
      <c r="FF119" s="51"/>
      <c r="FG119" s="51"/>
      <c r="FH119" s="51"/>
      <c r="FI119" s="51"/>
      <c r="FJ119" s="51"/>
      <c r="FK119" s="51"/>
      <c r="FL119" s="51"/>
      <c r="FM119" s="51"/>
      <c r="FN119" s="51"/>
      <c r="FO119" s="51"/>
      <c r="FP119" s="51"/>
      <c r="FQ119" s="51"/>
      <c r="FR119" s="51"/>
      <c r="FS119" s="51"/>
      <c r="FT119" s="51"/>
      <c r="FU119" s="51"/>
      <c r="FV119" s="51"/>
      <c r="FW119" s="51"/>
      <c r="FX119" s="51"/>
      <c r="FY119" s="51"/>
      <c r="FZ119" s="51"/>
      <c r="GA119" s="51"/>
      <c r="GB119" s="51"/>
    </row>
    <row r="120" spans="1:184" s="5" customFormat="1" ht="45.75" customHeight="1" x14ac:dyDescent="0.2">
      <c r="A120" s="88" t="s">
        <v>10</v>
      </c>
      <c r="B120" s="90" t="s">
        <v>0</v>
      </c>
      <c r="C120" s="88" t="s">
        <v>6</v>
      </c>
      <c r="D120" s="88"/>
      <c r="E120" s="88"/>
      <c r="F120" s="26"/>
      <c r="G120" s="88" t="s">
        <v>1</v>
      </c>
      <c r="H120" s="88"/>
      <c r="I120" s="88" t="s">
        <v>4</v>
      </c>
      <c r="J120" s="88" t="s">
        <v>138</v>
      </c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49"/>
      <c r="BM120" s="49"/>
      <c r="BN120" s="49"/>
      <c r="BO120" s="49"/>
      <c r="BP120" s="49"/>
      <c r="BQ120" s="49"/>
      <c r="BR120" s="49"/>
      <c r="BS120" s="49"/>
      <c r="BT120" s="49"/>
      <c r="BU120" s="49"/>
      <c r="BV120" s="49"/>
      <c r="BW120" s="49"/>
      <c r="BX120" s="49"/>
      <c r="BY120" s="49"/>
      <c r="BZ120" s="49"/>
      <c r="CA120" s="49"/>
      <c r="CB120" s="49"/>
      <c r="CC120" s="49"/>
      <c r="CD120" s="49"/>
      <c r="CE120" s="49"/>
      <c r="CF120" s="49"/>
      <c r="CG120" s="49"/>
      <c r="CH120" s="49"/>
      <c r="CI120" s="49"/>
      <c r="CJ120" s="49"/>
      <c r="CK120" s="49"/>
      <c r="CL120" s="49"/>
      <c r="CM120" s="49"/>
      <c r="CN120" s="49"/>
      <c r="CO120" s="49"/>
      <c r="CP120" s="49"/>
      <c r="CQ120" s="49"/>
      <c r="CR120" s="49"/>
      <c r="CS120" s="49"/>
      <c r="CT120" s="49"/>
      <c r="CU120" s="49"/>
      <c r="CV120" s="49"/>
      <c r="CW120" s="49"/>
      <c r="CX120" s="49"/>
      <c r="CY120" s="49"/>
      <c r="CZ120" s="49"/>
      <c r="DA120" s="49"/>
      <c r="DB120" s="49"/>
      <c r="DC120" s="49"/>
      <c r="DD120" s="49"/>
      <c r="DE120" s="49"/>
      <c r="DF120" s="49"/>
      <c r="DG120" s="49"/>
      <c r="DH120" s="49"/>
      <c r="DI120" s="49"/>
      <c r="DJ120" s="49"/>
      <c r="DK120" s="49"/>
      <c r="DL120" s="49"/>
      <c r="DM120" s="49"/>
      <c r="DN120" s="49"/>
      <c r="DO120" s="49"/>
      <c r="DP120" s="49"/>
      <c r="DQ120" s="49"/>
      <c r="DR120" s="49"/>
      <c r="DS120" s="49"/>
      <c r="DT120" s="49"/>
      <c r="DU120" s="49"/>
      <c r="DV120" s="49"/>
      <c r="DW120" s="49"/>
      <c r="DX120" s="49"/>
      <c r="DY120" s="49"/>
      <c r="DZ120" s="49"/>
      <c r="EA120" s="49"/>
      <c r="EB120" s="49"/>
      <c r="EC120" s="49"/>
      <c r="ED120" s="49"/>
      <c r="EE120" s="49"/>
      <c r="EF120" s="49"/>
      <c r="EG120" s="49"/>
      <c r="EH120" s="49"/>
      <c r="EI120" s="49"/>
      <c r="EJ120" s="49"/>
      <c r="EK120" s="49"/>
      <c r="EL120" s="49"/>
      <c r="EM120" s="49"/>
      <c r="EN120" s="49"/>
      <c r="EO120" s="49"/>
      <c r="EP120" s="49"/>
      <c r="EQ120" s="49"/>
      <c r="ER120" s="49"/>
      <c r="ES120" s="49"/>
      <c r="ET120" s="49"/>
      <c r="EU120" s="49"/>
      <c r="EV120" s="49"/>
      <c r="EW120" s="49"/>
      <c r="EX120" s="49"/>
      <c r="EY120" s="49"/>
      <c r="EZ120" s="49"/>
      <c r="FA120" s="49"/>
      <c r="FB120" s="49"/>
      <c r="FC120" s="49"/>
      <c r="FD120" s="49"/>
      <c r="FE120" s="49"/>
      <c r="FF120" s="49"/>
      <c r="FG120" s="49"/>
      <c r="FH120" s="49"/>
      <c r="FI120" s="49"/>
      <c r="FJ120" s="49"/>
      <c r="FK120" s="49"/>
      <c r="FL120" s="49"/>
      <c r="FM120" s="49"/>
      <c r="FN120" s="49"/>
      <c r="FO120" s="49"/>
      <c r="FP120" s="49"/>
      <c r="FQ120" s="49"/>
      <c r="FR120" s="49"/>
      <c r="FS120" s="49"/>
      <c r="FT120" s="49"/>
      <c r="FU120" s="49"/>
      <c r="FV120" s="49"/>
      <c r="FW120" s="49"/>
      <c r="FX120" s="49"/>
      <c r="FY120" s="49"/>
      <c r="FZ120" s="49"/>
      <c r="GA120" s="49"/>
      <c r="GB120" s="49"/>
    </row>
    <row r="121" spans="1:184" s="5" customFormat="1" ht="57" customHeight="1" x14ac:dyDescent="0.25">
      <c r="A121" s="88"/>
      <c r="B121" s="90"/>
      <c r="C121" s="88" t="s">
        <v>7</v>
      </c>
      <c r="D121" s="88" t="s">
        <v>11</v>
      </c>
      <c r="E121" s="91" t="s">
        <v>12</v>
      </c>
      <c r="F121" s="91" t="s">
        <v>8</v>
      </c>
      <c r="G121" s="88" t="s">
        <v>2</v>
      </c>
      <c r="H121" s="88" t="s">
        <v>3</v>
      </c>
      <c r="I121" s="88"/>
      <c r="J121" s="88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49"/>
      <c r="BJ121" s="49"/>
      <c r="BK121" s="49"/>
      <c r="BL121" s="49"/>
      <c r="BM121" s="49"/>
      <c r="BN121" s="49"/>
      <c r="BO121" s="49"/>
      <c r="BP121" s="49"/>
      <c r="BQ121" s="49"/>
      <c r="BR121" s="49"/>
      <c r="BS121" s="49"/>
      <c r="BT121" s="49"/>
      <c r="BU121" s="49"/>
      <c r="BV121" s="49"/>
      <c r="BW121" s="49"/>
      <c r="BX121" s="49"/>
      <c r="BY121" s="49"/>
      <c r="BZ121" s="49"/>
      <c r="CA121" s="49"/>
      <c r="CB121" s="49"/>
      <c r="CC121" s="49"/>
      <c r="CD121" s="49"/>
      <c r="CE121" s="49"/>
      <c r="CF121" s="49"/>
      <c r="CG121" s="49"/>
      <c r="CH121" s="49"/>
      <c r="CI121" s="49"/>
      <c r="CJ121" s="49"/>
      <c r="CK121" s="49"/>
      <c r="CL121" s="49"/>
      <c r="CM121" s="49"/>
      <c r="CN121" s="49"/>
      <c r="CO121" s="49"/>
      <c r="CP121" s="49"/>
      <c r="CQ121" s="49"/>
      <c r="CR121" s="49"/>
      <c r="CS121" s="49"/>
      <c r="CT121" s="49"/>
      <c r="CU121" s="49"/>
      <c r="CV121" s="49"/>
      <c r="CW121" s="49"/>
      <c r="CX121" s="49"/>
      <c r="CY121" s="49"/>
      <c r="CZ121" s="49"/>
      <c r="DA121" s="49"/>
      <c r="DB121" s="49"/>
      <c r="DC121" s="49"/>
      <c r="DD121" s="49"/>
      <c r="DE121" s="49"/>
      <c r="DF121" s="49"/>
      <c r="DG121" s="49"/>
      <c r="DH121" s="49"/>
      <c r="DI121" s="49"/>
      <c r="DJ121" s="49"/>
      <c r="DK121" s="49"/>
      <c r="DL121" s="49"/>
      <c r="DM121" s="49"/>
      <c r="DN121" s="49"/>
      <c r="DO121" s="49"/>
      <c r="DP121" s="49"/>
      <c r="DQ121" s="49"/>
      <c r="DR121" s="49"/>
      <c r="DS121" s="49"/>
      <c r="DT121" s="49"/>
      <c r="DU121" s="49"/>
      <c r="DV121" s="49"/>
      <c r="DW121" s="49"/>
      <c r="DX121" s="49"/>
      <c r="DY121" s="49"/>
      <c r="DZ121" s="49"/>
      <c r="EA121" s="49"/>
      <c r="EB121" s="49"/>
      <c r="EC121" s="49"/>
      <c r="ED121" s="49"/>
      <c r="EE121" s="49"/>
      <c r="EF121" s="49"/>
      <c r="EG121" s="49"/>
      <c r="EH121" s="49"/>
      <c r="EI121" s="49"/>
      <c r="EJ121" s="49"/>
      <c r="EK121" s="49"/>
      <c r="EL121" s="49"/>
      <c r="EM121" s="49"/>
      <c r="EN121" s="49"/>
      <c r="EO121" s="49"/>
      <c r="EP121" s="49"/>
      <c r="EQ121" s="49"/>
      <c r="ER121" s="49"/>
      <c r="ES121" s="49"/>
      <c r="ET121" s="49"/>
      <c r="EU121" s="49"/>
      <c r="EV121" s="49"/>
      <c r="EW121" s="49"/>
      <c r="EX121" s="49"/>
      <c r="EY121" s="49"/>
      <c r="EZ121" s="49"/>
      <c r="FA121" s="49"/>
      <c r="FB121" s="49"/>
      <c r="FC121" s="49"/>
      <c r="FD121" s="49"/>
      <c r="FE121" s="49"/>
      <c r="FF121" s="49"/>
      <c r="FG121" s="49"/>
      <c r="FH121" s="49"/>
      <c r="FI121" s="49"/>
      <c r="FJ121" s="49"/>
      <c r="FK121" s="49"/>
      <c r="FL121" s="49"/>
      <c r="FM121" s="49"/>
      <c r="FN121" s="49"/>
      <c r="FO121" s="49"/>
      <c r="FP121" s="49"/>
      <c r="FQ121" s="49"/>
      <c r="FR121" s="49"/>
      <c r="FS121" s="49"/>
      <c r="FT121" s="49"/>
      <c r="FU121" s="49"/>
      <c r="FV121" s="49"/>
      <c r="FW121" s="49"/>
      <c r="FX121" s="49"/>
      <c r="FY121" s="49"/>
      <c r="FZ121" s="49"/>
      <c r="GA121" s="49"/>
      <c r="GB121" s="49"/>
    </row>
    <row r="122" spans="1:184" s="5" customFormat="1" ht="0.75" customHeight="1" x14ac:dyDescent="0.25">
      <c r="A122" s="88"/>
      <c r="B122" s="90"/>
      <c r="C122" s="88"/>
      <c r="D122" s="88"/>
      <c r="E122" s="91"/>
      <c r="F122" s="91"/>
      <c r="G122" s="88"/>
      <c r="H122" s="88"/>
      <c r="I122" s="88"/>
      <c r="J122" s="88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  <c r="BK122" s="49"/>
      <c r="BL122" s="49"/>
      <c r="BM122" s="49"/>
      <c r="BN122" s="49"/>
      <c r="BO122" s="49"/>
      <c r="BP122" s="49"/>
      <c r="BQ122" s="49"/>
      <c r="BR122" s="49"/>
      <c r="BS122" s="49"/>
      <c r="BT122" s="49"/>
      <c r="BU122" s="49"/>
      <c r="BV122" s="49"/>
      <c r="BW122" s="49"/>
      <c r="BX122" s="49"/>
      <c r="BY122" s="49"/>
      <c r="BZ122" s="49"/>
      <c r="CA122" s="49"/>
      <c r="CB122" s="49"/>
      <c r="CC122" s="49"/>
      <c r="CD122" s="49"/>
      <c r="CE122" s="49"/>
      <c r="CF122" s="49"/>
      <c r="CG122" s="49"/>
      <c r="CH122" s="49"/>
      <c r="CI122" s="49"/>
      <c r="CJ122" s="49"/>
      <c r="CK122" s="49"/>
      <c r="CL122" s="49"/>
      <c r="CM122" s="49"/>
      <c r="CN122" s="49"/>
      <c r="CO122" s="49"/>
      <c r="CP122" s="49"/>
      <c r="CQ122" s="49"/>
      <c r="CR122" s="49"/>
      <c r="CS122" s="49"/>
      <c r="CT122" s="49"/>
      <c r="CU122" s="49"/>
      <c r="CV122" s="49"/>
      <c r="CW122" s="49"/>
      <c r="CX122" s="49"/>
      <c r="CY122" s="49"/>
      <c r="CZ122" s="49"/>
      <c r="DA122" s="49"/>
      <c r="DB122" s="49"/>
      <c r="DC122" s="49"/>
      <c r="DD122" s="49"/>
      <c r="DE122" s="49"/>
      <c r="DF122" s="49"/>
      <c r="DG122" s="49"/>
      <c r="DH122" s="49"/>
      <c r="DI122" s="49"/>
      <c r="DJ122" s="49"/>
      <c r="DK122" s="49"/>
      <c r="DL122" s="49"/>
      <c r="DM122" s="49"/>
      <c r="DN122" s="49"/>
      <c r="DO122" s="49"/>
      <c r="DP122" s="49"/>
      <c r="DQ122" s="49"/>
      <c r="DR122" s="49"/>
      <c r="DS122" s="49"/>
      <c r="DT122" s="49"/>
      <c r="DU122" s="49"/>
      <c r="DV122" s="49"/>
      <c r="DW122" s="49"/>
      <c r="DX122" s="49"/>
      <c r="DY122" s="49"/>
      <c r="DZ122" s="49"/>
      <c r="EA122" s="49"/>
      <c r="EB122" s="49"/>
      <c r="EC122" s="49"/>
      <c r="ED122" s="49"/>
      <c r="EE122" s="49"/>
      <c r="EF122" s="49"/>
      <c r="EG122" s="49"/>
      <c r="EH122" s="49"/>
      <c r="EI122" s="49"/>
      <c r="EJ122" s="49"/>
      <c r="EK122" s="49"/>
      <c r="EL122" s="49"/>
      <c r="EM122" s="49"/>
      <c r="EN122" s="49"/>
      <c r="EO122" s="49"/>
      <c r="EP122" s="49"/>
      <c r="EQ122" s="49"/>
      <c r="ER122" s="49"/>
      <c r="ES122" s="49"/>
      <c r="ET122" s="49"/>
      <c r="EU122" s="49"/>
      <c r="EV122" s="49"/>
      <c r="EW122" s="49"/>
      <c r="EX122" s="49"/>
      <c r="EY122" s="49"/>
      <c r="EZ122" s="49"/>
      <c r="FA122" s="49"/>
      <c r="FB122" s="49"/>
      <c r="FC122" s="49"/>
      <c r="FD122" s="49"/>
      <c r="FE122" s="49"/>
      <c r="FF122" s="49"/>
      <c r="FG122" s="49"/>
      <c r="FH122" s="49"/>
      <c r="FI122" s="49"/>
      <c r="FJ122" s="49"/>
      <c r="FK122" s="49"/>
      <c r="FL122" s="49"/>
      <c r="FM122" s="49"/>
      <c r="FN122" s="49"/>
      <c r="FO122" s="49"/>
      <c r="FP122" s="49"/>
      <c r="FQ122" s="49"/>
      <c r="FR122" s="49"/>
      <c r="FS122" s="49"/>
      <c r="FT122" s="49"/>
      <c r="FU122" s="49"/>
      <c r="FV122" s="49"/>
      <c r="FW122" s="49"/>
      <c r="FX122" s="49"/>
      <c r="FY122" s="49"/>
      <c r="FZ122" s="49"/>
      <c r="GA122" s="49"/>
      <c r="GB122" s="49"/>
    </row>
    <row r="123" spans="1:184" s="17" customFormat="1" x14ac:dyDescent="0.25">
      <c r="A123" s="27">
        <v>1</v>
      </c>
      <c r="B123" s="62">
        <v>2</v>
      </c>
      <c r="C123" s="20">
        <v>3</v>
      </c>
      <c r="D123" s="20">
        <v>4</v>
      </c>
      <c r="E123" s="20">
        <v>5</v>
      </c>
      <c r="F123" s="28">
        <v>6</v>
      </c>
      <c r="G123" s="20">
        <v>7</v>
      </c>
      <c r="H123" s="20">
        <v>8</v>
      </c>
      <c r="I123" s="20">
        <v>9</v>
      </c>
      <c r="J123" s="20">
        <v>10</v>
      </c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  <c r="DF123" s="52"/>
      <c r="DG123" s="52"/>
      <c r="DH123" s="52"/>
      <c r="DI123" s="52"/>
      <c r="DJ123" s="52"/>
      <c r="DK123" s="52"/>
      <c r="DL123" s="52"/>
      <c r="DM123" s="52"/>
      <c r="DN123" s="52"/>
      <c r="DO123" s="52"/>
      <c r="DP123" s="52"/>
      <c r="DQ123" s="52"/>
      <c r="DR123" s="52"/>
      <c r="DS123" s="52"/>
      <c r="DT123" s="52"/>
      <c r="DU123" s="52"/>
      <c r="DV123" s="52"/>
      <c r="DW123" s="52"/>
      <c r="DX123" s="52"/>
      <c r="DY123" s="52"/>
      <c r="DZ123" s="52"/>
      <c r="EA123" s="52"/>
      <c r="EB123" s="52"/>
      <c r="EC123" s="52"/>
      <c r="ED123" s="52"/>
      <c r="EE123" s="52"/>
      <c r="EF123" s="52"/>
      <c r="EG123" s="52"/>
      <c r="EH123" s="52"/>
      <c r="EI123" s="52"/>
      <c r="EJ123" s="52"/>
      <c r="EK123" s="52"/>
      <c r="EL123" s="52"/>
      <c r="EM123" s="52"/>
      <c r="EN123" s="52"/>
      <c r="EO123" s="52"/>
      <c r="EP123" s="52"/>
      <c r="EQ123" s="52"/>
      <c r="ER123" s="52"/>
      <c r="ES123" s="52"/>
      <c r="ET123" s="52"/>
      <c r="EU123" s="52"/>
      <c r="EV123" s="52"/>
      <c r="EW123" s="52"/>
      <c r="EX123" s="52"/>
      <c r="EY123" s="52"/>
      <c r="EZ123" s="52"/>
      <c r="FA123" s="52"/>
      <c r="FB123" s="52"/>
      <c r="FC123" s="52"/>
      <c r="FD123" s="52"/>
      <c r="FE123" s="52"/>
      <c r="FF123" s="52"/>
      <c r="FG123" s="52"/>
      <c r="FH123" s="52"/>
      <c r="FI123" s="52"/>
      <c r="FJ123" s="52"/>
      <c r="FK123" s="52"/>
      <c r="FL123" s="52"/>
      <c r="FM123" s="52"/>
      <c r="FN123" s="52"/>
      <c r="FO123" s="52"/>
      <c r="FP123" s="52"/>
      <c r="FQ123" s="52"/>
      <c r="FR123" s="52"/>
      <c r="FS123" s="52"/>
      <c r="FT123" s="52"/>
      <c r="FU123" s="52"/>
      <c r="FV123" s="52"/>
      <c r="FW123" s="52"/>
      <c r="FX123" s="52"/>
      <c r="FY123" s="52"/>
      <c r="FZ123" s="52"/>
      <c r="GA123" s="52"/>
      <c r="GB123" s="52"/>
    </row>
    <row r="124" spans="1:184" s="6" customFormat="1" ht="30" x14ac:dyDescent="0.2">
      <c r="A124" s="29">
        <v>1</v>
      </c>
      <c r="B124" s="25" t="s">
        <v>13</v>
      </c>
      <c r="C124" s="21">
        <v>1</v>
      </c>
      <c r="D124" s="21">
        <v>1959</v>
      </c>
      <c r="E124" s="22"/>
      <c r="F124" s="22">
        <v>50.5</v>
      </c>
      <c r="G124" s="23">
        <v>41808</v>
      </c>
      <c r="H124" s="21" t="s">
        <v>15</v>
      </c>
      <c r="I124" s="21" t="s">
        <v>5</v>
      </c>
      <c r="J124" s="21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0"/>
      <c r="CD124" s="50"/>
      <c r="CE124" s="50"/>
      <c r="CF124" s="50"/>
      <c r="CG124" s="50"/>
      <c r="CH124" s="50"/>
      <c r="CI124" s="50"/>
      <c r="CJ124" s="50"/>
      <c r="CK124" s="50"/>
      <c r="CL124" s="50"/>
      <c r="CM124" s="50"/>
      <c r="CN124" s="50"/>
      <c r="CO124" s="50"/>
      <c r="CP124" s="50"/>
      <c r="CQ124" s="50"/>
      <c r="CR124" s="50"/>
      <c r="CS124" s="50"/>
      <c r="CT124" s="50"/>
      <c r="CU124" s="50"/>
      <c r="CV124" s="50"/>
      <c r="CW124" s="50"/>
      <c r="CX124" s="50"/>
      <c r="CY124" s="50"/>
      <c r="CZ124" s="50"/>
      <c r="DA124" s="50"/>
      <c r="DB124" s="50"/>
      <c r="DC124" s="50"/>
      <c r="DD124" s="50"/>
      <c r="DE124" s="50"/>
      <c r="DF124" s="50"/>
      <c r="DG124" s="50"/>
      <c r="DH124" s="50"/>
      <c r="DI124" s="50"/>
      <c r="DJ124" s="50"/>
      <c r="DK124" s="50"/>
      <c r="DL124" s="50"/>
      <c r="DM124" s="50"/>
      <c r="DN124" s="50"/>
      <c r="DO124" s="50"/>
      <c r="DP124" s="50"/>
      <c r="DQ124" s="50"/>
      <c r="DR124" s="50"/>
      <c r="DS124" s="50"/>
      <c r="DT124" s="50"/>
      <c r="DU124" s="50"/>
      <c r="DV124" s="50"/>
      <c r="DW124" s="50"/>
      <c r="DX124" s="50"/>
      <c r="DY124" s="50"/>
      <c r="DZ124" s="50"/>
      <c r="EA124" s="50"/>
      <c r="EB124" s="50"/>
      <c r="EC124" s="50"/>
      <c r="ED124" s="50"/>
      <c r="EE124" s="50"/>
      <c r="EF124" s="50"/>
      <c r="EG124" s="50"/>
      <c r="EH124" s="50"/>
      <c r="EI124" s="50"/>
      <c r="EJ124" s="50"/>
      <c r="EK124" s="50"/>
      <c r="EL124" s="50"/>
      <c r="EM124" s="50"/>
      <c r="EN124" s="50"/>
      <c r="EO124" s="50"/>
      <c r="EP124" s="50"/>
      <c r="EQ124" s="50"/>
      <c r="ER124" s="50"/>
      <c r="ES124" s="50"/>
      <c r="ET124" s="50"/>
      <c r="EU124" s="50"/>
      <c r="EV124" s="50"/>
      <c r="EW124" s="50"/>
      <c r="EX124" s="50"/>
      <c r="EY124" s="50"/>
      <c r="EZ124" s="50"/>
      <c r="FA124" s="50"/>
      <c r="FB124" s="50"/>
      <c r="FC124" s="50"/>
      <c r="FD124" s="50"/>
      <c r="FE124" s="50"/>
      <c r="FF124" s="50"/>
      <c r="FG124" s="50"/>
      <c r="FH124" s="50"/>
      <c r="FI124" s="50"/>
      <c r="FJ124" s="50"/>
      <c r="FK124" s="50"/>
      <c r="FL124" s="50"/>
      <c r="FM124" s="50"/>
      <c r="FN124" s="50"/>
      <c r="FO124" s="50"/>
      <c r="FP124" s="50"/>
      <c r="FQ124" s="50"/>
      <c r="FR124" s="50"/>
      <c r="FS124" s="50"/>
      <c r="FT124" s="50"/>
      <c r="FU124" s="50"/>
      <c r="FV124" s="50"/>
      <c r="FW124" s="50"/>
      <c r="FX124" s="50"/>
      <c r="FY124" s="50"/>
      <c r="FZ124" s="50"/>
      <c r="GA124" s="50"/>
      <c r="GB124" s="50"/>
    </row>
    <row r="125" spans="1:184" s="6" customFormat="1" ht="52.5" customHeight="1" x14ac:dyDescent="0.2">
      <c r="A125" s="29">
        <v>2</v>
      </c>
      <c r="B125" s="25" t="s">
        <v>22</v>
      </c>
      <c r="C125" s="21">
        <v>1</v>
      </c>
      <c r="D125" s="21">
        <v>1962</v>
      </c>
      <c r="E125" s="22">
        <v>208.4</v>
      </c>
      <c r="F125" s="22">
        <v>35.299999999999997</v>
      </c>
      <c r="G125" s="23">
        <v>42185</v>
      </c>
      <c r="H125" s="41" t="s">
        <v>153</v>
      </c>
      <c r="I125" s="21" t="s">
        <v>5</v>
      </c>
      <c r="J125" s="21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  <c r="CW125" s="50"/>
      <c r="CX125" s="50"/>
      <c r="CY125" s="50"/>
      <c r="CZ125" s="50"/>
      <c r="DA125" s="50"/>
      <c r="DB125" s="50"/>
      <c r="DC125" s="50"/>
      <c r="DD125" s="50"/>
      <c r="DE125" s="50"/>
      <c r="DF125" s="50"/>
      <c r="DG125" s="50"/>
      <c r="DH125" s="50"/>
      <c r="DI125" s="50"/>
      <c r="DJ125" s="50"/>
      <c r="DK125" s="50"/>
      <c r="DL125" s="50"/>
      <c r="DM125" s="50"/>
      <c r="DN125" s="50"/>
      <c r="DO125" s="50"/>
      <c r="DP125" s="50"/>
      <c r="DQ125" s="50"/>
      <c r="DR125" s="50"/>
      <c r="DS125" s="50"/>
      <c r="DT125" s="50"/>
      <c r="DU125" s="50"/>
      <c r="DV125" s="50"/>
      <c r="DW125" s="50"/>
      <c r="DX125" s="50"/>
      <c r="DY125" s="50"/>
      <c r="DZ125" s="50"/>
      <c r="EA125" s="50"/>
      <c r="EB125" s="50"/>
      <c r="EC125" s="50"/>
      <c r="ED125" s="50"/>
      <c r="EE125" s="50"/>
      <c r="EF125" s="50"/>
      <c r="EG125" s="50"/>
      <c r="EH125" s="50"/>
      <c r="EI125" s="50"/>
      <c r="EJ125" s="50"/>
      <c r="EK125" s="50"/>
      <c r="EL125" s="50"/>
      <c r="EM125" s="50"/>
      <c r="EN125" s="50"/>
      <c r="EO125" s="50"/>
      <c r="EP125" s="50"/>
      <c r="EQ125" s="50"/>
      <c r="ER125" s="50"/>
      <c r="ES125" s="50"/>
      <c r="ET125" s="50"/>
      <c r="EU125" s="50"/>
      <c r="EV125" s="50"/>
      <c r="EW125" s="50"/>
      <c r="EX125" s="50"/>
      <c r="EY125" s="50"/>
      <c r="EZ125" s="50"/>
      <c r="FA125" s="50"/>
      <c r="FB125" s="50"/>
      <c r="FC125" s="50"/>
      <c r="FD125" s="50"/>
      <c r="FE125" s="50"/>
      <c r="FF125" s="50"/>
      <c r="FG125" s="50"/>
      <c r="FH125" s="50"/>
      <c r="FI125" s="50"/>
      <c r="FJ125" s="50"/>
      <c r="FK125" s="50"/>
      <c r="FL125" s="50"/>
      <c r="FM125" s="50"/>
      <c r="FN125" s="50"/>
      <c r="FO125" s="50"/>
      <c r="FP125" s="50"/>
      <c r="FQ125" s="50"/>
      <c r="FR125" s="50"/>
      <c r="FS125" s="50"/>
      <c r="FT125" s="50"/>
      <c r="FU125" s="50"/>
      <c r="FV125" s="50"/>
      <c r="FW125" s="50"/>
      <c r="FX125" s="50"/>
      <c r="FY125" s="50"/>
      <c r="FZ125" s="50"/>
      <c r="GA125" s="50"/>
      <c r="GB125" s="50"/>
    </row>
    <row r="126" spans="1:184" s="6" customFormat="1" ht="48.75" customHeight="1" x14ac:dyDescent="0.2">
      <c r="A126" s="29">
        <v>3</v>
      </c>
      <c r="B126" s="25" t="s">
        <v>23</v>
      </c>
      <c r="C126" s="21">
        <v>1</v>
      </c>
      <c r="D126" s="21">
        <v>1946</v>
      </c>
      <c r="E126" s="22">
        <v>35.299999999999997</v>
      </c>
      <c r="F126" s="22">
        <v>39.4</v>
      </c>
      <c r="G126" s="23">
        <v>42153</v>
      </c>
      <c r="H126" s="21" t="s">
        <v>25</v>
      </c>
      <c r="I126" s="21" t="s">
        <v>5</v>
      </c>
      <c r="J126" s="21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  <c r="CG126" s="50"/>
      <c r="CH126" s="50"/>
      <c r="CI126" s="50"/>
      <c r="CJ126" s="50"/>
      <c r="CK126" s="50"/>
      <c r="CL126" s="50"/>
      <c r="CM126" s="50"/>
      <c r="CN126" s="50"/>
      <c r="CO126" s="50"/>
      <c r="CP126" s="50"/>
      <c r="CQ126" s="50"/>
      <c r="CR126" s="50"/>
      <c r="CS126" s="50"/>
      <c r="CT126" s="50"/>
      <c r="CU126" s="50"/>
      <c r="CV126" s="50"/>
      <c r="CW126" s="50"/>
      <c r="CX126" s="50"/>
      <c r="CY126" s="50"/>
      <c r="CZ126" s="50"/>
      <c r="DA126" s="50"/>
      <c r="DB126" s="50"/>
      <c r="DC126" s="50"/>
      <c r="DD126" s="50"/>
      <c r="DE126" s="50"/>
      <c r="DF126" s="50"/>
      <c r="DG126" s="50"/>
      <c r="DH126" s="50"/>
      <c r="DI126" s="50"/>
      <c r="DJ126" s="50"/>
      <c r="DK126" s="50"/>
      <c r="DL126" s="50"/>
      <c r="DM126" s="50"/>
      <c r="DN126" s="50"/>
      <c r="DO126" s="50"/>
      <c r="DP126" s="50"/>
      <c r="DQ126" s="50"/>
      <c r="DR126" s="50"/>
      <c r="DS126" s="50"/>
      <c r="DT126" s="50"/>
      <c r="DU126" s="50"/>
      <c r="DV126" s="50"/>
      <c r="DW126" s="50"/>
      <c r="DX126" s="50"/>
      <c r="DY126" s="50"/>
      <c r="DZ126" s="50"/>
      <c r="EA126" s="50"/>
      <c r="EB126" s="50"/>
      <c r="EC126" s="50"/>
      <c r="ED126" s="50"/>
      <c r="EE126" s="50"/>
      <c r="EF126" s="50"/>
      <c r="EG126" s="50"/>
      <c r="EH126" s="50"/>
      <c r="EI126" s="50"/>
      <c r="EJ126" s="50"/>
      <c r="EK126" s="50"/>
      <c r="EL126" s="50"/>
      <c r="EM126" s="50"/>
      <c r="EN126" s="50"/>
      <c r="EO126" s="50"/>
      <c r="EP126" s="50"/>
      <c r="EQ126" s="50"/>
      <c r="ER126" s="50"/>
      <c r="ES126" s="50"/>
      <c r="ET126" s="50"/>
      <c r="EU126" s="50"/>
      <c r="EV126" s="50"/>
      <c r="EW126" s="50"/>
      <c r="EX126" s="50"/>
      <c r="EY126" s="50"/>
      <c r="EZ126" s="50"/>
      <c r="FA126" s="50"/>
      <c r="FB126" s="50"/>
      <c r="FC126" s="50"/>
      <c r="FD126" s="50"/>
      <c r="FE126" s="50"/>
      <c r="FF126" s="50"/>
      <c r="FG126" s="50"/>
      <c r="FH126" s="50"/>
      <c r="FI126" s="50"/>
      <c r="FJ126" s="50"/>
      <c r="FK126" s="50"/>
      <c r="FL126" s="50"/>
      <c r="FM126" s="50"/>
      <c r="FN126" s="50"/>
      <c r="FO126" s="50"/>
      <c r="FP126" s="50"/>
      <c r="FQ126" s="50"/>
      <c r="FR126" s="50"/>
      <c r="FS126" s="50"/>
      <c r="FT126" s="50"/>
      <c r="FU126" s="50"/>
      <c r="FV126" s="50"/>
      <c r="FW126" s="50"/>
      <c r="FX126" s="50"/>
      <c r="FY126" s="50"/>
      <c r="FZ126" s="50"/>
      <c r="GA126" s="50"/>
      <c r="GB126" s="50"/>
    </row>
    <row r="127" spans="1:184" s="6" customFormat="1" ht="45" customHeight="1" x14ac:dyDescent="0.2">
      <c r="A127" s="29">
        <v>4</v>
      </c>
      <c r="B127" s="25" t="s">
        <v>24</v>
      </c>
      <c r="C127" s="21">
        <v>1</v>
      </c>
      <c r="D127" s="21">
        <v>1965</v>
      </c>
      <c r="E127" s="22">
        <v>39.4</v>
      </c>
      <c r="F127" s="22">
        <v>47.3</v>
      </c>
      <c r="G127" s="23">
        <v>42362</v>
      </c>
      <c r="H127" s="21" t="s">
        <v>14</v>
      </c>
      <c r="I127" s="21" t="s">
        <v>5</v>
      </c>
      <c r="J127" s="21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50"/>
      <c r="CI127" s="50"/>
      <c r="CJ127" s="50"/>
      <c r="CK127" s="50"/>
      <c r="CL127" s="50"/>
      <c r="CM127" s="50"/>
      <c r="CN127" s="50"/>
      <c r="CO127" s="50"/>
      <c r="CP127" s="50"/>
      <c r="CQ127" s="50"/>
      <c r="CR127" s="50"/>
      <c r="CS127" s="50"/>
      <c r="CT127" s="50"/>
      <c r="CU127" s="50"/>
      <c r="CV127" s="50"/>
      <c r="CW127" s="50"/>
      <c r="CX127" s="50"/>
      <c r="CY127" s="50"/>
      <c r="CZ127" s="50"/>
      <c r="DA127" s="50"/>
      <c r="DB127" s="50"/>
      <c r="DC127" s="50"/>
      <c r="DD127" s="50"/>
      <c r="DE127" s="50"/>
      <c r="DF127" s="50"/>
      <c r="DG127" s="50"/>
      <c r="DH127" s="50"/>
      <c r="DI127" s="50"/>
      <c r="DJ127" s="50"/>
      <c r="DK127" s="50"/>
      <c r="DL127" s="50"/>
      <c r="DM127" s="50"/>
      <c r="DN127" s="50"/>
      <c r="DO127" s="50"/>
      <c r="DP127" s="50"/>
      <c r="DQ127" s="50"/>
      <c r="DR127" s="50"/>
      <c r="DS127" s="50"/>
      <c r="DT127" s="50"/>
      <c r="DU127" s="50"/>
      <c r="DV127" s="50"/>
      <c r="DW127" s="50"/>
      <c r="DX127" s="50"/>
      <c r="DY127" s="50"/>
      <c r="DZ127" s="50"/>
      <c r="EA127" s="50"/>
      <c r="EB127" s="50"/>
      <c r="EC127" s="50"/>
      <c r="ED127" s="50"/>
      <c r="EE127" s="50"/>
      <c r="EF127" s="50"/>
      <c r="EG127" s="50"/>
      <c r="EH127" s="50"/>
      <c r="EI127" s="50"/>
      <c r="EJ127" s="50"/>
      <c r="EK127" s="50"/>
      <c r="EL127" s="50"/>
      <c r="EM127" s="50"/>
      <c r="EN127" s="50"/>
      <c r="EO127" s="50"/>
      <c r="EP127" s="50"/>
      <c r="EQ127" s="50"/>
      <c r="ER127" s="50"/>
      <c r="ES127" s="50"/>
      <c r="ET127" s="50"/>
      <c r="EU127" s="50"/>
      <c r="EV127" s="50"/>
      <c r="EW127" s="50"/>
      <c r="EX127" s="50"/>
      <c r="EY127" s="50"/>
      <c r="EZ127" s="50"/>
      <c r="FA127" s="50"/>
      <c r="FB127" s="50"/>
      <c r="FC127" s="50"/>
      <c r="FD127" s="50"/>
      <c r="FE127" s="50"/>
      <c r="FF127" s="50"/>
      <c r="FG127" s="50"/>
      <c r="FH127" s="50"/>
      <c r="FI127" s="50"/>
      <c r="FJ127" s="50"/>
      <c r="FK127" s="50"/>
      <c r="FL127" s="50"/>
      <c r="FM127" s="50"/>
      <c r="FN127" s="50"/>
      <c r="FO127" s="50"/>
      <c r="FP127" s="50"/>
      <c r="FQ127" s="50"/>
      <c r="FR127" s="50"/>
      <c r="FS127" s="50"/>
      <c r="FT127" s="50"/>
      <c r="FU127" s="50"/>
      <c r="FV127" s="50"/>
      <c r="FW127" s="50"/>
      <c r="FX127" s="50"/>
      <c r="FY127" s="50"/>
      <c r="FZ127" s="50"/>
      <c r="GA127" s="50"/>
      <c r="GB127" s="50"/>
    </row>
    <row r="128" spans="1:184" s="6" customFormat="1" ht="51.75" customHeight="1" x14ac:dyDescent="0.2">
      <c r="A128" s="29">
        <v>5</v>
      </c>
      <c r="B128" s="25" t="s">
        <v>36</v>
      </c>
      <c r="C128" s="21">
        <v>5</v>
      </c>
      <c r="D128" s="21">
        <v>1971</v>
      </c>
      <c r="E128" s="22">
        <v>10.8</v>
      </c>
      <c r="F128" s="22">
        <v>24.1</v>
      </c>
      <c r="G128" s="23">
        <v>42457</v>
      </c>
      <c r="H128" s="21" t="s">
        <v>37</v>
      </c>
      <c r="I128" s="21" t="s">
        <v>5</v>
      </c>
      <c r="J128" s="21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0"/>
      <c r="BW128" s="50"/>
      <c r="BX128" s="50"/>
      <c r="BY128" s="50"/>
      <c r="BZ128" s="50"/>
      <c r="CA128" s="50"/>
      <c r="CB128" s="50"/>
      <c r="CC128" s="50"/>
      <c r="CD128" s="50"/>
      <c r="CE128" s="50"/>
      <c r="CF128" s="50"/>
      <c r="CG128" s="50"/>
      <c r="CH128" s="50"/>
      <c r="CI128" s="50"/>
      <c r="CJ128" s="50"/>
      <c r="CK128" s="50"/>
      <c r="CL128" s="50"/>
      <c r="CM128" s="50"/>
      <c r="CN128" s="50"/>
      <c r="CO128" s="50"/>
      <c r="CP128" s="50"/>
      <c r="CQ128" s="50"/>
      <c r="CR128" s="50"/>
      <c r="CS128" s="50"/>
      <c r="CT128" s="50"/>
      <c r="CU128" s="50"/>
      <c r="CV128" s="50"/>
      <c r="CW128" s="50"/>
      <c r="CX128" s="50"/>
      <c r="CY128" s="50"/>
      <c r="CZ128" s="50"/>
      <c r="DA128" s="50"/>
      <c r="DB128" s="50"/>
      <c r="DC128" s="50"/>
      <c r="DD128" s="50"/>
      <c r="DE128" s="50"/>
      <c r="DF128" s="50"/>
      <c r="DG128" s="50"/>
      <c r="DH128" s="50"/>
      <c r="DI128" s="50"/>
      <c r="DJ128" s="50"/>
      <c r="DK128" s="50"/>
      <c r="DL128" s="50"/>
      <c r="DM128" s="50"/>
      <c r="DN128" s="50"/>
      <c r="DO128" s="50"/>
      <c r="DP128" s="50"/>
      <c r="DQ128" s="50"/>
      <c r="DR128" s="50"/>
      <c r="DS128" s="50"/>
      <c r="DT128" s="50"/>
      <c r="DU128" s="50"/>
      <c r="DV128" s="50"/>
      <c r="DW128" s="50"/>
      <c r="DX128" s="50"/>
      <c r="DY128" s="50"/>
      <c r="DZ128" s="50"/>
      <c r="EA128" s="50"/>
      <c r="EB128" s="50"/>
      <c r="EC128" s="50"/>
      <c r="ED128" s="50"/>
      <c r="EE128" s="50"/>
      <c r="EF128" s="50"/>
      <c r="EG128" s="50"/>
      <c r="EH128" s="50"/>
      <c r="EI128" s="50"/>
      <c r="EJ128" s="50"/>
      <c r="EK128" s="50"/>
      <c r="EL128" s="50"/>
      <c r="EM128" s="50"/>
      <c r="EN128" s="50"/>
      <c r="EO128" s="50"/>
      <c r="EP128" s="50"/>
      <c r="EQ128" s="50"/>
      <c r="ER128" s="50"/>
      <c r="ES128" s="50"/>
      <c r="ET128" s="50"/>
      <c r="EU128" s="50"/>
      <c r="EV128" s="50"/>
      <c r="EW128" s="50"/>
      <c r="EX128" s="50"/>
      <c r="EY128" s="50"/>
      <c r="EZ128" s="50"/>
      <c r="FA128" s="50"/>
      <c r="FB128" s="50"/>
      <c r="FC128" s="50"/>
      <c r="FD128" s="50"/>
      <c r="FE128" s="50"/>
      <c r="FF128" s="50"/>
      <c r="FG128" s="50"/>
      <c r="FH128" s="50"/>
      <c r="FI128" s="50"/>
      <c r="FJ128" s="50"/>
      <c r="FK128" s="50"/>
      <c r="FL128" s="50"/>
      <c r="FM128" s="50"/>
      <c r="FN128" s="50"/>
      <c r="FO128" s="50"/>
      <c r="FP128" s="50"/>
      <c r="FQ128" s="50"/>
      <c r="FR128" s="50"/>
      <c r="FS128" s="50"/>
      <c r="FT128" s="50"/>
      <c r="FU128" s="50"/>
      <c r="FV128" s="50"/>
      <c r="FW128" s="50"/>
      <c r="FX128" s="50"/>
      <c r="FY128" s="50"/>
      <c r="FZ128" s="50"/>
      <c r="GA128" s="50"/>
      <c r="GB128" s="50"/>
    </row>
    <row r="129" spans="1:184" s="6" customFormat="1" ht="58.5" customHeight="1" x14ac:dyDescent="0.2">
      <c r="A129" s="29">
        <v>6</v>
      </c>
      <c r="B129" s="25" t="s">
        <v>26</v>
      </c>
      <c r="C129" s="21">
        <v>1</v>
      </c>
      <c r="D129" s="21">
        <v>1964</v>
      </c>
      <c r="E129" s="22">
        <v>18.2</v>
      </c>
      <c r="F129" s="22">
        <v>65.900000000000006</v>
      </c>
      <c r="G129" s="23">
        <v>42489</v>
      </c>
      <c r="H129" s="21" t="s">
        <v>27</v>
      </c>
      <c r="I129" s="21" t="s">
        <v>5</v>
      </c>
      <c r="J129" s="21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0"/>
      <c r="BW129" s="50"/>
      <c r="BX129" s="50"/>
      <c r="BY129" s="50"/>
      <c r="BZ129" s="50"/>
      <c r="CA129" s="50"/>
      <c r="CB129" s="50"/>
      <c r="CC129" s="50"/>
      <c r="CD129" s="50"/>
      <c r="CE129" s="50"/>
      <c r="CF129" s="50"/>
      <c r="CG129" s="50"/>
      <c r="CH129" s="50"/>
      <c r="CI129" s="50"/>
      <c r="CJ129" s="50"/>
      <c r="CK129" s="50"/>
      <c r="CL129" s="50"/>
      <c r="CM129" s="50"/>
      <c r="CN129" s="50"/>
      <c r="CO129" s="50"/>
      <c r="CP129" s="50"/>
      <c r="CQ129" s="50"/>
      <c r="CR129" s="50"/>
      <c r="CS129" s="50"/>
      <c r="CT129" s="50"/>
      <c r="CU129" s="50"/>
      <c r="CV129" s="50"/>
      <c r="CW129" s="50"/>
      <c r="CX129" s="50"/>
      <c r="CY129" s="50"/>
      <c r="CZ129" s="50"/>
      <c r="DA129" s="50"/>
      <c r="DB129" s="50"/>
      <c r="DC129" s="50"/>
      <c r="DD129" s="50"/>
      <c r="DE129" s="50"/>
      <c r="DF129" s="50"/>
      <c r="DG129" s="50"/>
      <c r="DH129" s="50"/>
      <c r="DI129" s="50"/>
      <c r="DJ129" s="50"/>
      <c r="DK129" s="50"/>
      <c r="DL129" s="50"/>
      <c r="DM129" s="50"/>
      <c r="DN129" s="50"/>
      <c r="DO129" s="50"/>
      <c r="DP129" s="50"/>
      <c r="DQ129" s="50"/>
      <c r="DR129" s="50"/>
      <c r="DS129" s="50"/>
      <c r="DT129" s="50"/>
      <c r="DU129" s="50"/>
      <c r="DV129" s="50"/>
      <c r="DW129" s="50"/>
      <c r="DX129" s="50"/>
      <c r="DY129" s="50"/>
      <c r="DZ129" s="50"/>
      <c r="EA129" s="50"/>
      <c r="EB129" s="50"/>
      <c r="EC129" s="50"/>
      <c r="ED129" s="50"/>
      <c r="EE129" s="50"/>
      <c r="EF129" s="50"/>
      <c r="EG129" s="50"/>
      <c r="EH129" s="50"/>
      <c r="EI129" s="50"/>
      <c r="EJ129" s="50"/>
      <c r="EK129" s="50"/>
      <c r="EL129" s="50"/>
      <c r="EM129" s="50"/>
      <c r="EN129" s="50"/>
      <c r="EO129" s="50"/>
      <c r="EP129" s="50"/>
      <c r="EQ129" s="50"/>
      <c r="ER129" s="50"/>
      <c r="ES129" s="50"/>
      <c r="ET129" s="50"/>
      <c r="EU129" s="50"/>
      <c r="EV129" s="50"/>
      <c r="EW129" s="50"/>
      <c r="EX129" s="50"/>
      <c r="EY129" s="50"/>
      <c r="EZ129" s="50"/>
      <c r="FA129" s="50"/>
      <c r="FB129" s="50"/>
      <c r="FC129" s="50"/>
      <c r="FD129" s="50"/>
      <c r="FE129" s="50"/>
      <c r="FF129" s="50"/>
      <c r="FG129" s="50"/>
      <c r="FH129" s="50"/>
      <c r="FI129" s="50"/>
      <c r="FJ129" s="50"/>
      <c r="FK129" s="50"/>
      <c r="FL129" s="50"/>
      <c r="FM129" s="50"/>
      <c r="FN129" s="50"/>
      <c r="FO129" s="50"/>
      <c r="FP129" s="50"/>
      <c r="FQ129" s="50"/>
      <c r="FR129" s="50"/>
      <c r="FS129" s="50"/>
      <c r="FT129" s="50"/>
      <c r="FU129" s="50"/>
      <c r="FV129" s="50"/>
      <c r="FW129" s="50"/>
      <c r="FX129" s="50"/>
      <c r="FY129" s="50"/>
      <c r="FZ129" s="50"/>
      <c r="GA129" s="50"/>
      <c r="GB129" s="50"/>
    </row>
    <row r="130" spans="1:184" s="6" customFormat="1" ht="60" x14ac:dyDescent="0.2">
      <c r="A130" s="29">
        <v>7</v>
      </c>
      <c r="B130" s="25" t="s">
        <v>28</v>
      </c>
      <c r="C130" s="21">
        <v>2</v>
      </c>
      <c r="D130" s="21">
        <v>1919</v>
      </c>
      <c r="E130" s="22">
        <v>65.900000000000006</v>
      </c>
      <c r="F130" s="22">
        <v>22.9</v>
      </c>
      <c r="G130" s="23">
        <v>42654</v>
      </c>
      <c r="H130" s="21" t="s">
        <v>62</v>
      </c>
      <c r="I130" s="21" t="s">
        <v>5</v>
      </c>
      <c r="J130" s="21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  <c r="BU130" s="50"/>
      <c r="BV130" s="50"/>
      <c r="BW130" s="50"/>
      <c r="BX130" s="50"/>
      <c r="BY130" s="50"/>
      <c r="BZ130" s="50"/>
      <c r="CA130" s="50"/>
      <c r="CB130" s="50"/>
      <c r="CC130" s="50"/>
      <c r="CD130" s="50"/>
      <c r="CE130" s="50"/>
      <c r="CF130" s="50"/>
      <c r="CG130" s="50"/>
      <c r="CH130" s="50"/>
      <c r="CI130" s="50"/>
      <c r="CJ130" s="50"/>
      <c r="CK130" s="50"/>
      <c r="CL130" s="50"/>
      <c r="CM130" s="50"/>
      <c r="CN130" s="50"/>
      <c r="CO130" s="50"/>
      <c r="CP130" s="50"/>
      <c r="CQ130" s="50"/>
      <c r="CR130" s="50"/>
      <c r="CS130" s="50"/>
      <c r="CT130" s="50"/>
      <c r="CU130" s="50"/>
      <c r="CV130" s="50"/>
      <c r="CW130" s="50"/>
      <c r="CX130" s="50"/>
      <c r="CY130" s="50"/>
      <c r="CZ130" s="50"/>
      <c r="DA130" s="50"/>
      <c r="DB130" s="50"/>
      <c r="DC130" s="50"/>
      <c r="DD130" s="50"/>
      <c r="DE130" s="50"/>
      <c r="DF130" s="50"/>
      <c r="DG130" s="50"/>
      <c r="DH130" s="50"/>
      <c r="DI130" s="50"/>
      <c r="DJ130" s="50"/>
      <c r="DK130" s="50"/>
      <c r="DL130" s="50"/>
      <c r="DM130" s="50"/>
      <c r="DN130" s="50"/>
      <c r="DO130" s="50"/>
      <c r="DP130" s="50"/>
      <c r="DQ130" s="50"/>
      <c r="DR130" s="50"/>
      <c r="DS130" s="50"/>
      <c r="DT130" s="50"/>
      <c r="DU130" s="50"/>
      <c r="DV130" s="50"/>
      <c r="DW130" s="50"/>
      <c r="DX130" s="50"/>
      <c r="DY130" s="50"/>
      <c r="DZ130" s="50"/>
      <c r="EA130" s="50"/>
      <c r="EB130" s="50"/>
      <c r="EC130" s="50"/>
      <c r="ED130" s="50"/>
      <c r="EE130" s="50"/>
      <c r="EF130" s="50"/>
      <c r="EG130" s="50"/>
      <c r="EH130" s="50"/>
      <c r="EI130" s="50"/>
      <c r="EJ130" s="50"/>
      <c r="EK130" s="50"/>
      <c r="EL130" s="50"/>
      <c r="EM130" s="50"/>
      <c r="EN130" s="50"/>
      <c r="EO130" s="50"/>
      <c r="EP130" s="50"/>
      <c r="EQ130" s="50"/>
      <c r="ER130" s="50"/>
      <c r="ES130" s="50"/>
      <c r="ET130" s="50"/>
      <c r="EU130" s="50"/>
      <c r="EV130" s="50"/>
      <c r="EW130" s="50"/>
      <c r="EX130" s="50"/>
      <c r="EY130" s="50"/>
      <c r="EZ130" s="50"/>
      <c r="FA130" s="50"/>
      <c r="FB130" s="50"/>
      <c r="FC130" s="50"/>
      <c r="FD130" s="50"/>
      <c r="FE130" s="50"/>
      <c r="FF130" s="50"/>
      <c r="FG130" s="50"/>
      <c r="FH130" s="50"/>
      <c r="FI130" s="50"/>
      <c r="FJ130" s="50"/>
      <c r="FK130" s="50"/>
      <c r="FL130" s="50"/>
      <c r="FM130" s="50"/>
      <c r="FN130" s="50"/>
      <c r="FO130" s="50"/>
      <c r="FP130" s="50"/>
      <c r="FQ130" s="50"/>
      <c r="FR130" s="50"/>
      <c r="FS130" s="50"/>
      <c r="FT130" s="50"/>
      <c r="FU130" s="50"/>
      <c r="FV130" s="50"/>
      <c r="FW130" s="50"/>
      <c r="FX130" s="50"/>
      <c r="FY130" s="50"/>
      <c r="FZ130" s="50"/>
      <c r="GA130" s="50"/>
      <c r="GB130" s="50"/>
    </row>
    <row r="131" spans="1:184" s="6" customFormat="1" ht="58.5" customHeight="1" x14ac:dyDescent="0.2">
      <c r="A131" s="29">
        <v>8</v>
      </c>
      <c r="B131" s="25" t="s">
        <v>29</v>
      </c>
      <c r="C131" s="21">
        <v>1</v>
      </c>
      <c r="D131" s="21">
        <v>1956</v>
      </c>
      <c r="E131" s="22">
        <v>2710.2</v>
      </c>
      <c r="F131" s="22">
        <v>20.5</v>
      </c>
      <c r="G131" s="23">
        <v>42684</v>
      </c>
      <c r="H131" s="21" t="s">
        <v>30</v>
      </c>
      <c r="I131" s="21" t="s">
        <v>5</v>
      </c>
      <c r="J131" s="21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  <c r="BU131" s="50"/>
      <c r="BV131" s="50"/>
      <c r="BW131" s="50"/>
      <c r="BX131" s="50"/>
      <c r="BY131" s="50"/>
      <c r="BZ131" s="50"/>
      <c r="CA131" s="50"/>
      <c r="CB131" s="50"/>
      <c r="CC131" s="50"/>
      <c r="CD131" s="50"/>
      <c r="CE131" s="50"/>
      <c r="CF131" s="50"/>
      <c r="CG131" s="50"/>
      <c r="CH131" s="50"/>
      <c r="CI131" s="50"/>
      <c r="CJ131" s="50"/>
      <c r="CK131" s="50"/>
      <c r="CL131" s="50"/>
      <c r="CM131" s="50"/>
      <c r="CN131" s="50"/>
      <c r="CO131" s="50"/>
      <c r="CP131" s="50"/>
      <c r="CQ131" s="50"/>
      <c r="CR131" s="50"/>
      <c r="CS131" s="50"/>
      <c r="CT131" s="50"/>
      <c r="CU131" s="50"/>
      <c r="CV131" s="50"/>
      <c r="CW131" s="50"/>
      <c r="CX131" s="50"/>
      <c r="CY131" s="50"/>
      <c r="CZ131" s="50"/>
      <c r="DA131" s="50"/>
      <c r="DB131" s="50"/>
      <c r="DC131" s="50"/>
      <c r="DD131" s="50"/>
      <c r="DE131" s="50"/>
      <c r="DF131" s="50"/>
      <c r="DG131" s="50"/>
      <c r="DH131" s="50"/>
      <c r="DI131" s="50"/>
      <c r="DJ131" s="50"/>
      <c r="DK131" s="50"/>
      <c r="DL131" s="50"/>
      <c r="DM131" s="50"/>
      <c r="DN131" s="50"/>
      <c r="DO131" s="50"/>
      <c r="DP131" s="50"/>
      <c r="DQ131" s="50"/>
      <c r="DR131" s="50"/>
      <c r="DS131" s="50"/>
      <c r="DT131" s="50"/>
      <c r="DU131" s="50"/>
      <c r="DV131" s="50"/>
      <c r="DW131" s="50"/>
      <c r="DX131" s="50"/>
      <c r="DY131" s="50"/>
      <c r="DZ131" s="50"/>
      <c r="EA131" s="50"/>
      <c r="EB131" s="50"/>
      <c r="EC131" s="50"/>
      <c r="ED131" s="50"/>
      <c r="EE131" s="50"/>
      <c r="EF131" s="50"/>
      <c r="EG131" s="50"/>
      <c r="EH131" s="50"/>
      <c r="EI131" s="50"/>
      <c r="EJ131" s="50"/>
      <c r="EK131" s="50"/>
      <c r="EL131" s="50"/>
      <c r="EM131" s="50"/>
      <c r="EN131" s="50"/>
      <c r="EO131" s="50"/>
      <c r="EP131" s="50"/>
      <c r="EQ131" s="50"/>
      <c r="ER131" s="50"/>
      <c r="ES131" s="50"/>
      <c r="ET131" s="50"/>
      <c r="EU131" s="50"/>
      <c r="EV131" s="50"/>
      <c r="EW131" s="50"/>
      <c r="EX131" s="50"/>
      <c r="EY131" s="50"/>
      <c r="EZ131" s="50"/>
      <c r="FA131" s="50"/>
      <c r="FB131" s="50"/>
      <c r="FC131" s="50"/>
      <c r="FD131" s="50"/>
      <c r="FE131" s="50"/>
      <c r="FF131" s="50"/>
      <c r="FG131" s="50"/>
      <c r="FH131" s="50"/>
      <c r="FI131" s="50"/>
      <c r="FJ131" s="50"/>
      <c r="FK131" s="50"/>
      <c r="FL131" s="50"/>
      <c r="FM131" s="50"/>
      <c r="FN131" s="50"/>
      <c r="FO131" s="50"/>
      <c r="FP131" s="50"/>
      <c r="FQ131" s="50"/>
      <c r="FR131" s="50"/>
      <c r="FS131" s="50"/>
      <c r="FT131" s="50"/>
      <c r="FU131" s="50"/>
      <c r="FV131" s="50"/>
      <c r="FW131" s="50"/>
      <c r="FX131" s="50"/>
      <c r="FY131" s="50"/>
      <c r="FZ131" s="50"/>
      <c r="GA131" s="50"/>
      <c r="GB131" s="50"/>
    </row>
    <row r="132" spans="1:184" s="9" customFormat="1" ht="57.75" customHeight="1" x14ac:dyDescent="0.2">
      <c r="A132" s="29">
        <v>9</v>
      </c>
      <c r="B132" s="25" t="s">
        <v>31</v>
      </c>
      <c r="C132" s="21">
        <v>2</v>
      </c>
      <c r="D132" s="21">
        <v>1958</v>
      </c>
      <c r="E132" s="22">
        <v>860.7</v>
      </c>
      <c r="F132" s="22">
        <v>12.6</v>
      </c>
      <c r="G132" s="23">
        <v>42866</v>
      </c>
      <c r="H132" s="21" t="s">
        <v>54</v>
      </c>
      <c r="I132" s="21" t="s">
        <v>5</v>
      </c>
      <c r="J132" s="21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3"/>
      <c r="BY132" s="53"/>
      <c r="BZ132" s="53"/>
      <c r="CA132" s="53"/>
      <c r="CB132" s="53"/>
      <c r="CC132" s="53"/>
      <c r="CD132" s="53"/>
      <c r="CE132" s="53"/>
      <c r="CF132" s="53"/>
      <c r="CG132" s="53"/>
      <c r="CH132" s="53"/>
      <c r="CI132" s="53"/>
      <c r="CJ132" s="53"/>
      <c r="CK132" s="53"/>
      <c r="CL132" s="53"/>
      <c r="CM132" s="53"/>
      <c r="CN132" s="53"/>
      <c r="CO132" s="53"/>
      <c r="CP132" s="53"/>
      <c r="CQ132" s="53"/>
      <c r="CR132" s="53"/>
      <c r="CS132" s="53"/>
      <c r="CT132" s="53"/>
      <c r="CU132" s="53"/>
      <c r="CV132" s="53"/>
      <c r="CW132" s="53"/>
      <c r="CX132" s="53"/>
      <c r="CY132" s="53"/>
      <c r="CZ132" s="53"/>
      <c r="DA132" s="53"/>
      <c r="DB132" s="53"/>
      <c r="DC132" s="53"/>
      <c r="DD132" s="53"/>
      <c r="DE132" s="53"/>
      <c r="DF132" s="53"/>
      <c r="DG132" s="53"/>
      <c r="DH132" s="53"/>
      <c r="DI132" s="53"/>
      <c r="DJ132" s="53"/>
      <c r="DK132" s="53"/>
      <c r="DL132" s="53"/>
      <c r="DM132" s="53"/>
      <c r="DN132" s="53"/>
      <c r="DO132" s="53"/>
      <c r="DP132" s="53"/>
      <c r="DQ132" s="53"/>
      <c r="DR132" s="53"/>
      <c r="DS132" s="53"/>
      <c r="DT132" s="53"/>
      <c r="DU132" s="53"/>
      <c r="DV132" s="53"/>
      <c r="DW132" s="53"/>
      <c r="DX132" s="53"/>
      <c r="DY132" s="53"/>
      <c r="DZ132" s="53"/>
      <c r="EA132" s="53"/>
      <c r="EB132" s="53"/>
      <c r="EC132" s="53"/>
      <c r="ED132" s="53"/>
      <c r="EE132" s="53"/>
      <c r="EF132" s="53"/>
      <c r="EG132" s="53"/>
      <c r="EH132" s="53"/>
      <c r="EI132" s="53"/>
      <c r="EJ132" s="53"/>
      <c r="EK132" s="53"/>
      <c r="EL132" s="53"/>
      <c r="EM132" s="53"/>
      <c r="EN132" s="53"/>
      <c r="EO132" s="53"/>
      <c r="EP132" s="53"/>
      <c r="EQ132" s="53"/>
      <c r="ER132" s="53"/>
      <c r="ES132" s="53"/>
      <c r="ET132" s="53"/>
      <c r="EU132" s="53"/>
      <c r="EV132" s="53"/>
      <c r="EW132" s="53"/>
      <c r="EX132" s="53"/>
      <c r="EY132" s="53"/>
      <c r="EZ132" s="53"/>
      <c r="FA132" s="53"/>
      <c r="FB132" s="53"/>
      <c r="FC132" s="53"/>
      <c r="FD132" s="53"/>
      <c r="FE132" s="53"/>
      <c r="FF132" s="53"/>
      <c r="FG132" s="53"/>
      <c r="FH132" s="53"/>
      <c r="FI132" s="53"/>
      <c r="FJ132" s="53"/>
      <c r="FK132" s="53"/>
      <c r="FL132" s="53"/>
      <c r="FM132" s="53"/>
      <c r="FN132" s="53"/>
      <c r="FO132" s="53"/>
      <c r="FP132" s="53"/>
      <c r="FQ132" s="53"/>
      <c r="FR132" s="53"/>
      <c r="FS132" s="53"/>
      <c r="FT132" s="53"/>
      <c r="FU132" s="53"/>
      <c r="FV132" s="53"/>
      <c r="FW132" s="53"/>
      <c r="FX132" s="53"/>
      <c r="FY132" s="53"/>
      <c r="FZ132" s="53"/>
      <c r="GA132" s="53"/>
      <c r="GB132" s="53"/>
    </row>
    <row r="133" spans="1:184" s="6" customFormat="1" ht="45" customHeight="1" x14ac:dyDescent="0.2">
      <c r="A133" s="29">
        <v>10</v>
      </c>
      <c r="B133" s="25" t="s">
        <v>32</v>
      </c>
      <c r="C133" s="21">
        <v>1</v>
      </c>
      <c r="D133" s="21">
        <v>1967</v>
      </c>
      <c r="E133" s="22">
        <v>809.6</v>
      </c>
      <c r="F133" s="22">
        <v>25.8</v>
      </c>
      <c r="G133" s="23">
        <v>42866</v>
      </c>
      <c r="H133" s="21" t="s">
        <v>53</v>
      </c>
      <c r="I133" s="21" t="s">
        <v>5</v>
      </c>
      <c r="J133" s="21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  <c r="CB133" s="50"/>
      <c r="CC133" s="50"/>
      <c r="CD133" s="50"/>
      <c r="CE133" s="50"/>
      <c r="CF133" s="50"/>
      <c r="CG133" s="50"/>
      <c r="CH133" s="50"/>
      <c r="CI133" s="50"/>
      <c r="CJ133" s="50"/>
      <c r="CK133" s="50"/>
      <c r="CL133" s="50"/>
      <c r="CM133" s="50"/>
      <c r="CN133" s="50"/>
      <c r="CO133" s="50"/>
      <c r="CP133" s="50"/>
      <c r="CQ133" s="50"/>
      <c r="CR133" s="50"/>
      <c r="CS133" s="50"/>
      <c r="CT133" s="50"/>
      <c r="CU133" s="50"/>
      <c r="CV133" s="50"/>
      <c r="CW133" s="50"/>
      <c r="CX133" s="50"/>
      <c r="CY133" s="50"/>
      <c r="CZ133" s="50"/>
      <c r="DA133" s="50"/>
      <c r="DB133" s="50"/>
      <c r="DC133" s="50"/>
      <c r="DD133" s="50"/>
      <c r="DE133" s="50"/>
      <c r="DF133" s="50"/>
      <c r="DG133" s="50"/>
      <c r="DH133" s="50"/>
      <c r="DI133" s="50"/>
      <c r="DJ133" s="50"/>
      <c r="DK133" s="50"/>
      <c r="DL133" s="50"/>
      <c r="DM133" s="50"/>
      <c r="DN133" s="50"/>
      <c r="DO133" s="50"/>
      <c r="DP133" s="50"/>
      <c r="DQ133" s="50"/>
      <c r="DR133" s="50"/>
      <c r="DS133" s="50"/>
      <c r="DT133" s="50"/>
      <c r="DU133" s="50"/>
      <c r="DV133" s="50"/>
      <c r="DW133" s="50"/>
      <c r="DX133" s="50"/>
      <c r="DY133" s="50"/>
      <c r="DZ133" s="50"/>
      <c r="EA133" s="50"/>
      <c r="EB133" s="50"/>
      <c r="EC133" s="50"/>
      <c r="ED133" s="50"/>
      <c r="EE133" s="50"/>
      <c r="EF133" s="50"/>
      <c r="EG133" s="50"/>
      <c r="EH133" s="50"/>
      <c r="EI133" s="50"/>
      <c r="EJ133" s="50"/>
      <c r="EK133" s="50"/>
      <c r="EL133" s="50"/>
      <c r="EM133" s="50"/>
      <c r="EN133" s="50"/>
      <c r="EO133" s="50"/>
      <c r="EP133" s="50"/>
      <c r="EQ133" s="50"/>
      <c r="ER133" s="50"/>
      <c r="ES133" s="50"/>
      <c r="ET133" s="50"/>
      <c r="EU133" s="50"/>
      <c r="EV133" s="50"/>
      <c r="EW133" s="50"/>
      <c r="EX133" s="50"/>
      <c r="EY133" s="50"/>
      <c r="EZ133" s="50"/>
      <c r="FA133" s="50"/>
      <c r="FB133" s="50"/>
      <c r="FC133" s="50"/>
      <c r="FD133" s="50"/>
      <c r="FE133" s="50"/>
      <c r="FF133" s="50"/>
      <c r="FG133" s="50"/>
      <c r="FH133" s="50"/>
      <c r="FI133" s="50"/>
      <c r="FJ133" s="50"/>
      <c r="FK133" s="50"/>
      <c r="FL133" s="50"/>
      <c r="FM133" s="50"/>
      <c r="FN133" s="50"/>
      <c r="FO133" s="50"/>
      <c r="FP133" s="50"/>
      <c r="FQ133" s="50"/>
      <c r="FR133" s="50"/>
      <c r="FS133" s="50"/>
      <c r="FT133" s="50"/>
      <c r="FU133" s="50"/>
      <c r="FV133" s="50"/>
      <c r="FW133" s="50"/>
      <c r="FX133" s="50"/>
      <c r="FY133" s="50"/>
      <c r="FZ133" s="50"/>
      <c r="GA133" s="50"/>
      <c r="GB133" s="50"/>
    </row>
    <row r="134" spans="1:184" s="6" customFormat="1" ht="56.25" customHeight="1" x14ac:dyDescent="0.2">
      <c r="A134" s="29">
        <v>11</v>
      </c>
      <c r="B134" s="25" t="s">
        <v>33</v>
      </c>
      <c r="C134" s="21">
        <v>1</v>
      </c>
      <c r="D134" s="21">
        <v>1948</v>
      </c>
      <c r="E134" s="22">
        <v>25.8</v>
      </c>
      <c r="F134" s="24">
        <v>26.9</v>
      </c>
      <c r="G134" s="23">
        <v>42866</v>
      </c>
      <c r="H134" s="21" t="s">
        <v>52</v>
      </c>
      <c r="I134" s="21" t="s">
        <v>5</v>
      </c>
      <c r="J134" s="21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  <c r="CB134" s="50"/>
      <c r="CC134" s="50"/>
      <c r="CD134" s="50"/>
      <c r="CE134" s="50"/>
      <c r="CF134" s="50"/>
      <c r="CG134" s="50"/>
      <c r="CH134" s="50"/>
      <c r="CI134" s="50"/>
      <c r="CJ134" s="50"/>
      <c r="CK134" s="50"/>
      <c r="CL134" s="50"/>
      <c r="CM134" s="50"/>
      <c r="CN134" s="50"/>
      <c r="CO134" s="50"/>
      <c r="CP134" s="50"/>
      <c r="CQ134" s="50"/>
      <c r="CR134" s="50"/>
      <c r="CS134" s="50"/>
      <c r="CT134" s="50"/>
      <c r="CU134" s="50"/>
      <c r="CV134" s="50"/>
      <c r="CW134" s="50"/>
      <c r="CX134" s="50"/>
      <c r="CY134" s="50"/>
      <c r="CZ134" s="50"/>
      <c r="DA134" s="50"/>
      <c r="DB134" s="50"/>
      <c r="DC134" s="50"/>
      <c r="DD134" s="50"/>
      <c r="DE134" s="50"/>
      <c r="DF134" s="50"/>
      <c r="DG134" s="50"/>
      <c r="DH134" s="50"/>
      <c r="DI134" s="50"/>
      <c r="DJ134" s="50"/>
      <c r="DK134" s="50"/>
      <c r="DL134" s="50"/>
      <c r="DM134" s="50"/>
      <c r="DN134" s="50"/>
      <c r="DO134" s="50"/>
      <c r="DP134" s="50"/>
      <c r="DQ134" s="50"/>
      <c r="DR134" s="50"/>
      <c r="DS134" s="50"/>
      <c r="DT134" s="50"/>
      <c r="DU134" s="50"/>
      <c r="DV134" s="50"/>
      <c r="DW134" s="50"/>
      <c r="DX134" s="50"/>
      <c r="DY134" s="50"/>
      <c r="DZ134" s="50"/>
      <c r="EA134" s="50"/>
      <c r="EB134" s="50"/>
      <c r="EC134" s="50"/>
      <c r="ED134" s="50"/>
      <c r="EE134" s="50"/>
      <c r="EF134" s="50"/>
      <c r="EG134" s="50"/>
      <c r="EH134" s="50"/>
      <c r="EI134" s="50"/>
      <c r="EJ134" s="50"/>
      <c r="EK134" s="50"/>
      <c r="EL134" s="50"/>
      <c r="EM134" s="50"/>
      <c r="EN134" s="50"/>
      <c r="EO134" s="50"/>
      <c r="EP134" s="50"/>
      <c r="EQ134" s="50"/>
      <c r="ER134" s="50"/>
      <c r="ES134" s="50"/>
      <c r="ET134" s="50"/>
      <c r="EU134" s="50"/>
      <c r="EV134" s="50"/>
      <c r="EW134" s="50"/>
      <c r="EX134" s="50"/>
      <c r="EY134" s="50"/>
      <c r="EZ134" s="50"/>
      <c r="FA134" s="50"/>
      <c r="FB134" s="50"/>
      <c r="FC134" s="50"/>
      <c r="FD134" s="50"/>
      <c r="FE134" s="50"/>
      <c r="FF134" s="50"/>
      <c r="FG134" s="50"/>
      <c r="FH134" s="50"/>
      <c r="FI134" s="50"/>
      <c r="FJ134" s="50"/>
      <c r="FK134" s="50"/>
      <c r="FL134" s="50"/>
      <c r="FM134" s="50"/>
      <c r="FN134" s="50"/>
      <c r="FO134" s="50"/>
      <c r="FP134" s="50"/>
      <c r="FQ134" s="50"/>
      <c r="FR134" s="50"/>
      <c r="FS134" s="50"/>
      <c r="FT134" s="50"/>
      <c r="FU134" s="50"/>
      <c r="FV134" s="50"/>
      <c r="FW134" s="50"/>
      <c r="FX134" s="50"/>
      <c r="FY134" s="50"/>
      <c r="FZ134" s="50"/>
      <c r="GA134" s="50"/>
      <c r="GB134" s="50"/>
    </row>
    <row r="135" spans="1:184" s="6" customFormat="1" ht="59.25" customHeight="1" x14ac:dyDescent="0.2">
      <c r="A135" s="29">
        <v>12</v>
      </c>
      <c r="B135" s="25" t="s">
        <v>38</v>
      </c>
      <c r="C135" s="21">
        <v>9</v>
      </c>
      <c r="D135" s="21">
        <v>1982</v>
      </c>
      <c r="E135" s="22">
        <v>48</v>
      </c>
      <c r="F135" s="24">
        <v>62.3</v>
      </c>
      <c r="G135" s="23">
        <v>43055</v>
      </c>
      <c r="H135" s="21" t="s">
        <v>51</v>
      </c>
      <c r="I135" s="21" t="s">
        <v>5</v>
      </c>
      <c r="J135" s="21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0"/>
      <c r="BW135" s="50"/>
      <c r="BX135" s="50"/>
      <c r="BY135" s="50"/>
      <c r="BZ135" s="50"/>
      <c r="CA135" s="50"/>
      <c r="CB135" s="50"/>
      <c r="CC135" s="50"/>
      <c r="CD135" s="50"/>
      <c r="CE135" s="50"/>
      <c r="CF135" s="50"/>
      <c r="CG135" s="50"/>
      <c r="CH135" s="50"/>
      <c r="CI135" s="50"/>
      <c r="CJ135" s="50"/>
      <c r="CK135" s="50"/>
      <c r="CL135" s="50"/>
      <c r="CM135" s="50"/>
      <c r="CN135" s="50"/>
      <c r="CO135" s="50"/>
      <c r="CP135" s="50"/>
      <c r="CQ135" s="50"/>
      <c r="CR135" s="50"/>
      <c r="CS135" s="50"/>
      <c r="CT135" s="50"/>
      <c r="CU135" s="50"/>
      <c r="CV135" s="50"/>
      <c r="CW135" s="50"/>
      <c r="CX135" s="50"/>
      <c r="CY135" s="50"/>
      <c r="CZ135" s="50"/>
      <c r="DA135" s="50"/>
      <c r="DB135" s="50"/>
      <c r="DC135" s="50"/>
      <c r="DD135" s="50"/>
      <c r="DE135" s="50"/>
      <c r="DF135" s="50"/>
      <c r="DG135" s="50"/>
      <c r="DH135" s="50"/>
      <c r="DI135" s="50"/>
      <c r="DJ135" s="50"/>
      <c r="DK135" s="50"/>
      <c r="DL135" s="50"/>
      <c r="DM135" s="50"/>
      <c r="DN135" s="50"/>
      <c r="DO135" s="50"/>
      <c r="DP135" s="50"/>
      <c r="DQ135" s="50"/>
      <c r="DR135" s="50"/>
      <c r="DS135" s="50"/>
      <c r="DT135" s="50"/>
      <c r="DU135" s="50"/>
      <c r="DV135" s="50"/>
      <c r="DW135" s="50"/>
      <c r="DX135" s="50"/>
      <c r="DY135" s="50"/>
      <c r="DZ135" s="50"/>
      <c r="EA135" s="50"/>
      <c r="EB135" s="50"/>
      <c r="EC135" s="50"/>
      <c r="ED135" s="50"/>
      <c r="EE135" s="50"/>
      <c r="EF135" s="50"/>
      <c r="EG135" s="50"/>
      <c r="EH135" s="50"/>
      <c r="EI135" s="50"/>
      <c r="EJ135" s="50"/>
      <c r="EK135" s="50"/>
      <c r="EL135" s="50"/>
      <c r="EM135" s="50"/>
      <c r="EN135" s="50"/>
      <c r="EO135" s="50"/>
      <c r="EP135" s="50"/>
      <c r="EQ135" s="50"/>
      <c r="ER135" s="50"/>
      <c r="ES135" s="50"/>
      <c r="ET135" s="50"/>
      <c r="EU135" s="50"/>
      <c r="EV135" s="50"/>
      <c r="EW135" s="50"/>
      <c r="EX135" s="50"/>
      <c r="EY135" s="50"/>
      <c r="EZ135" s="50"/>
      <c r="FA135" s="50"/>
      <c r="FB135" s="50"/>
      <c r="FC135" s="50"/>
      <c r="FD135" s="50"/>
      <c r="FE135" s="50"/>
      <c r="FF135" s="50"/>
      <c r="FG135" s="50"/>
      <c r="FH135" s="50"/>
      <c r="FI135" s="50"/>
      <c r="FJ135" s="50"/>
      <c r="FK135" s="50"/>
      <c r="FL135" s="50"/>
      <c r="FM135" s="50"/>
      <c r="FN135" s="50"/>
      <c r="FO135" s="50"/>
      <c r="FP135" s="50"/>
      <c r="FQ135" s="50"/>
      <c r="FR135" s="50"/>
      <c r="FS135" s="50"/>
      <c r="FT135" s="50"/>
      <c r="FU135" s="50"/>
      <c r="FV135" s="50"/>
      <c r="FW135" s="50"/>
      <c r="FX135" s="50"/>
      <c r="FY135" s="50"/>
      <c r="FZ135" s="50"/>
      <c r="GA135" s="50"/>
      <c r="GB135" s="50"/>
    </row>
    <row r="136" spans="1:184" s="6" customFormat="1" ht="58.5" customHeight="1" x14ac:dyDescent="0.2">
      <c r="A136" s="29">
        <v>13</v>
      </c>
      <c r="B136" s="25" t="s">
        <v>39</v>
      </c>
      <c r="C136" s="21">
        <v>2</v>
      </c>
      <c r="D136" s="21">
        <v>1956</v>
      </c>
      <c r="E136" s="22">
        <v>7955</v>
      </c>
      <c r="F136" s="24">
        <v>18.39</v>
      </c>
      <c r="G136" s="23">
        <v>43090</v>
      </c>
      <c r="H136" s="21" t="s">
        <v>50</v>
      </c>
      <c r="I136" s="21" t="s">
        <v>5</v>
      </c>
      <c r="J136" s="21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  <c r="BU136" s="50"/>
      <c r="BV136" s="50"/>
      <c r="BW136" s="50"/>
      <c r="BX136" s="50"/>
      <c r="BY136" s="50"/>
      <c r="BZ136" s="50"/>
      <c r="CA136" s="50"/>
      <c r="CB136" s="50"/>
      <c r="CC136" s="50"/>
      <c r="CD136" s="50"/>
      <c r="CE136" s="50"/>
      <c r="CF136" s="50"/>
      <c r="CG136" s="50"/>
      <c r="CH136" s="50"/>
      <c r="CI136" s="50"/>
      <c r="CJ136" s="50"/>
      <c r="CK136" s="50"/>
      <c r="CL136" s="50"/>
      <c r="CM136" s="50"/>
      <c r="CN136" s="50"/>
      <c r="CO136" s="50"/>
      <c r="CP136" s="50"/>
      <c r="CQ136" s="50"/>
      <c r="CR136" s="50"/>
      <c r="CS136" s="50"/>
      <c r="CT136" s="50"/>
      <c r="CU136" s="50"/>
      <c r="CV136" s="50"/>
      <c r="CW136" s="50"/>
      <c r="CX136" s="50"/>
      <c r="CY136" s="50"/>
      <c r="CZ136" s="50"/>
      <c r="DA136" s="50"/>
      <c r="DB136" s="50"/>
      <c r="DC136" s="50"/>
      <c r="DD136" s="50"/>
      <c r="DE136" s="50"/>
      <c r="DF136" s="50"/>
      <c r="DG136" s="50"/>
      <c r="DH136" s="50"/>
      <c r="DI136" s="50"/>
      <c r="DJ136" s="50"/>
      <c r="DK136" s="50"/>
      <c r="DL136" s="50"/>
      <c r="DM136" s="50"/>
      <c r="DN136" s="50"/>
      <c r="DO136" s="50"/>
      <c r="DP136" s="50"/>
      <c r="DQ136" s="50"/>
      <c r="DR136" s="50"/>
      <c r="DS136" s="50"/>
      <c r="DT136" s="50"/>
      <c r="DU136" s="50"/>
      <c r="DV136" s="50"/>
      <c r="DW136" s="50"/>
      <c r="DX136" s="50"/>
      <c r="DY136" s="50"/>
      <c r="DZ136" s="50"/>
      <c r="EA136" s="50"/>
      <c r="EB136" s="50"/>
      <c r="EC136" s="50"/>
      <c r="ED136" s="50"/>
      <c r="EE136" s="50"/>
      <c r="EF136" s="50"/>
      <c r="EG136" s="50"/>
      <c r="EH136" s="50"/>
      <c r="EI136" s="50"/>
      <c r="EJ136" s="50"/>
      <c r="EK136" s="50"/>
      <c r="EL136" s="50"/>
      <c r="EM136" s="50"/>
      <c r="EN136" s="50"/>
      <c r="EO136" s="50"/>
      <c r="EP136" s="50"/>
      <c r="EQ136" s="50"/>
      <c r="ER136" s="50"/>
      <c r="ES136" s="50"/>
      <c r="ET136" s="50"/>
      <c r="EU136" s="50"/>
      <c r="EV136" s="50"/>
      <c r="EW136" s="50"/>
      <c r="EX136" s="50"/>
      <c r="EY136" s="50"/>
      <c r="EZ136" s="50"/>
      <c r="FA136" s="50"/>
      <c r="FB136" s="50"/>
      <c r="FC136" s="50"/>
      <c r="FD136" s="50"/>
      <c r="FE136" s="50"/>
      <c r="FF136" s="50"/>
      <c r="FG136" s="50"/>
      <c r="FH136" s="50"/>
      <c r="FI136" s="50"/>
      <c r="FJ136" s="50"/>
      <c r="FK136" s="50"/>
      <c r="FL136" s="50"/>
      <c r="FM136" s="50"/>
      <c r="FN136" s="50"/>
      <c r="FO136" s="50"/>
      <c r="FP136" s="50"/>
      <c r="FQ136" s="50"/>
      <c r="FR136" s="50"/>
      <c r="FS136" s="50"/>
      <c r="FT136" s="50"/>
      <c r="FU136" s="50"/>
      <c r="FV136" s="50"/>
      <c r="FW136" s="50"/>
      <c r="FX136" s="50"/>
      <c r="FY136" s="50"/>
      <c r="FZ136" s="50"/>
      <c r="GA136" s="50"/>
      <c r="GB136" s="50"/>
    </row>
    <row r="137" spans="1:184" s="6" customFormat="1" ht="63.75" customHeight="1" x14ac:dyDescent="0.2">
      <c r="A137" s="29">
        <v>14</v>
      </c>
      <c r="B137" s="25" t="s">
        <v>100</v>
      </c>
      <c r="C137" s="21">
        <v>2</v>
      </c>
      <c r="D137" s="21">
        <v>1917</v>
      </c>
      <c r="E137" s="22">
        <v>860.7</v>
      </c>
      <c r="F137" s="22">
        <v>77.099999999999994</v>
      </c>
      <c r="G137" s="23" t="s">
        <v>45</v>
      </c>
      <c r="H137" s="21" t="s">
        <v>56</v>
      </c>
      <c r="I137" s="21" t="s">
        <v>5</v>
      </c>
      <c r="J137" s="21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  <c r="CD137" s="50"/>
      <c r="CE137" s="50"/>
      <c r="CF137" s="50"/>
      <c r="CG137" s="50"/>
      <c r="CH137" s="50"/>
      <c r="CI137" s="50"/>
      <c r="CJ137" s="50"/>
      <c r="CK137" s="50"/>
      <c r="CL137" s="50"/>
      <c r="CM137" s="50"/>
      <c r="CN137" s="50"/>
      <c r="CO137" s="50"/>
      <c r="CP137" s="50"/>
      <c r="CQ137" s="50"/>
      <c r="CR137" s="50"/>
      <c r="CS137" s="50"/>
      <c r="CT137" s="50"/>
      <c r="CU137" s="50"/>
      <c r="CV137" s="50"/>
      <c r="CW137" s="50"/>
      <c r="CX137" s="50"/>
      <c r="CY137" s="50"/>
      <c r="CZ137" s="50"/>
      <c r="DA137" s="50"/>
      <c r="DB137" s="50"/>
      <c r="DC137" s="50"/>
      <c r="DD137" s="50"/>
      <c r="DE137" s="50"/>
      <c r="DF137" s="50"/>
      <c r="DG137" s="50"/>
      <c r="DH137" s="50"/>
      <c r="DI137" s="50"/>
      <c r="DJ137" s="50"/>
      <c r="DK137" s="50"/>
      <c r="DL137" s="50"/>
      <c r="DM137" s="50"/>
      <c r="DN137" s="50"/>
      <c r="DO137" s="50"/>
      <c r="DP137" s="50"/>
      <c r="DQ137" s="50"/>
      <c r="DR137" s="50"/>
      <c r="DS137" s="50"/>
      <c r="DT137" s="50"/>
      <c r="DU137" s="50"/>
      <c r="DV137" s="50"/>
      <c r="DW137" s="50"/>
      <c r="DX137" s="50"/>
      <c r="DY137" s="50"/>
      <c r="DZ137" s="50"/>
      <c r="EA137" s="50"/>
      <c r="EB137" s="50"/>
      <c r="EC137" s="50"/>
      <c r="ED137" s="50"/>
      <c r="EE137" s="50"/>
      <c r="EF137" s="50"/>
      <c r="EG137" s="50"/>
      <c r="EH137" s="50"/>
      <c r="EI137" s="50"/>
      <c r="EJ137" s="50"/>
      <c r="EK137" s="50"/>
      <c r="EL137" s="50"/>
      <c r="EM137" s="50"/>
      <c r="EN137" s="50"/>
      <c r="EO137" s="50"/>
      <c r="EP137" s="50"/>
      <c r="EQ137" s="50"/>
      <c r="ER137" s="50"/>
      <c r="ES137" s="50"/>
      <c r="ET137" s="50"/>
      <c r="EU137" s="50"/>
      <c r="EV137" s="50"/>
      <c r="EW137" s="50"/>
      <c r="EX137" s="50"/>
      <c r="EY137" s="50"/>
      <c r="EZ137" s="50"/>
      <c r="FA137" s="50"/>
      <c r="FB137" s="50"/>
      <c r="FC137" s="50"/>
      <c r="FD137" s="50"/>
      <c r="FE137" s="50"/>
      <c r="FF137" s="50"/>
      <c r="FG137" s="50"/>
      <c r="FH137" s="50"/>
      <c r="FI137" s="50"/>
      <c r="FJ137" s="50"/>
      <c r="FK137" s="50"/>
      <c r="FL137" s="50"/>
      <c r="FM137" s="50"/>
      <c r="FN137" s="50"/>
      <c r="FO137" s="50"/>
      <c r="FP137" s="50"/>
      <c r="FQ137" s="50"/>
      <c r="FR137" s="50"/>
      <c r="FS137" s="50"/>
      <c r="FT137" s="50"/>
      <c r="FU137" s="50"/>
      <c r="FV137" s="50"/>
      <c r="FW137" s="50"/>
      <c r="FX137" s="50"/>
      <c r="FY137" s="50"/>
      <c r="FZ137" s="50"/>
      <c r="GA137" s="50"/>
      <c r="GB137" s="50"/>
    </row>
    <row r="138" spans="1:184" s="6" customFormat="1" ht="67.5" customHeight="1" x14ac:dyDescent="0.2">
      <c r="A138" s="29">
        <v>15</v>
      </c>
      <c r="B138" s="25" t="s">
        <v>63</v>
      </c>
      <c r="C138" s="21">
        <v>2</v>
      </c>
      <c r="D138" s="21">
        <v>1910</v>
      </c>
      <c r="E138" s="22">
        <v>860.7</v>
      </c>
      <c r="F138" s="22">
        <v>26.6</v>
      </c>
      <c r="G138" s="23">
        <v>43489</v>
      </c>
      <c r="H138" s="21" t="s">
        <v>64</v>
      </c>
      <c r="I138" s="44" t="s">
        <v>55</v>
      </c>
      <c r="J138" s="21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  <c r="CF138" s="50"/>
      <c r="CG138" s="50"/>
      <c r="CH138" s="50"/>
      <c r="CI138" s="50"/>
      <c r="CJ138" s="50"/>
      <c r="CK138" s="50"/>
      <c r="CL138" s="50"/>
      <c r="CM138" s="50"/>
      <c r="CN138" s="50"/>
      <c r="CO138" s="50"/>
      <c r="CP138" s="50"/>
      <c r="CQ138" s="50"/>
      <c r="CR138" s="50"/>
      <c r="CS138" s="50"/>
      <c r="CT138" s="50"/>
      <c r="CU138" s="50"/>
      <c r="CV138" s="50"/>
      <c r="CW138" s="50"/>
      <c r="CX138" s="50"/>
      <c r="CY138" s="50"/>
      <c r="CZ138" s="50"/>
      <c r="DA138" s="50"/>
      <c r="DB138" s="50"/>
      <c r="DC138" s="50"/>
      <c r="DD138" s="50"/>
      <c r="DE138" s="50"/>
      <c r="DF138" s="50"/>
      <c r="DG138" s="50"/>
      <c r="DH138" s="50"/>
      <c r="DI138" s="50"/>
      <c r="DJ138" s="50"/>
      <c r="DK138" s="50"/>
      <c r="DL138" s="50"/>
      <c r="DM138" s="50"/>
      <c r="DN138" s="50"/>
      <c r="DO138" s="50"/>
      <c r="DP138" s="50"/>
      <c r="DQ138" s="50"/>
      <c r="DR138" s="50"/>
      <c r="DS138" s="50"/>
      <c r="DT138" s="50"/>
      <c r="DU138" s="50"/>
      <c r="DV138" s="50"/>
      <c r="DW138" s="50"/>
      <c r="DX138" s="50"/>
      <c r="DY138" s="50"/>
      <c r="DZ138" s="50"/>
      <c r="EA138" s="50"/>
      <c r="EB138" s="50"/>
      <c r="EC138" s="50"/>
      <c r="ED138" s="50"/>
      <c r="EE138" s="50"/>
      <c r="EF138" s="50"/>
      <c r="EG138" s="50"/>
      <c r="EH138" s="50"/>
      <c r="EI138" s="50"/>
      <c r="EJ138" s="50"/>
      <c r="EK138" s="50"/>
      <c r="EL138" s="50"/>
      <c r="EM138" s="50"/>
      <c r="EN138" s="50"/>
      <c r="EO138" s="50"/>
      <c r="EP138" s="50"/>
      <c r="EQ138" s="50"/>
      <c r="ER138" s="50"/>
      <c r="ES138" s="50"/>
      <c r="ET138" s="50"/>
      <c r="EU138" s="50"/>
      <c r="EV138" s="50"/>
      <c r="EW138" s="50"/>
      <c r="EX138" s="50"/>
      <c r="EY138" s="50"/>
      <c r="EZ138" s="50"/>
      <c r="FA138" s="50"/>
      <c r="FB138" s="50"/>
      <c r="FC138" s="50"/>
      <c r="FD138" s="50"/>
      <c r="FE138" s="50"/>
      <c r="FF138" s="50"/>
      <c r="FG138" s="50"/>
      <c r="FH138" s="50"/>
      <c r="FI138" s="50"/>
      <c r="FJ138" s="50"/>
      <c r="FK138" s="50"/>
      <c r="FL138" s="50"/>
      <c r="FM138" s="50"/>
      <c r="FN138" s="50"/>
      <c r="FO138" s="50"/>
      <c r="FP138" s="50"/>
      <c r="FQ138" s="50"/>
      <c r="FR138" s="50"/>
      <c r="FS138" s="50"/>
      <c r="FT138" s="50"/>
      <c r="FU138" s="50"/>
      <c r="FV138" s="50"/>
      <c r="FW138" s="50"/>
      <c r="FX138" s="50"/>
      <c r="FY138" s="50"/>
      <c r="FZ138" s="50"/>
      <c r="GA138" s="50"/>
      <c r="GB138" s="50"/>
    </row>
    <row r="139" spans="1:184" s="6" customFormat="1" ht="68.25" customHeight="1" x14ac:dyDescent="0.2">
      <c r="A139" s="29">
        <v>16</v>
      </c>
      <c r="B139" s="25" t="s">
        <v>69</v>
      </c>
      <c r="C139" s="21">
        <v>2</v>
      </c>
      <c r="D139" s="21">
        <v>1954</v>
      </c>
      <c r="E139" s="22">
        <v>26.6</v>
      </c>
      <c r="F139" s="22">
        <v>28.7</v>
      </c>
      <c r="G139" s="23">
        <v>43642</v>
      </c>
      <c r="H139" s="21" t="s">
        <v>70</v>
      </c>
      <c r="I139" s="44" t="s">
        <v>55</v>
      </c>
      <c r="J139" s="21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0"/>
      <c r="BW139" s="50"/>
      <c r="BX139" s="50"/>
      <c r="BY139" s="50"/>
      <c r="BZ139" s="50"/>
      <c r="CA139" s="50"/>
      <c r="CB139" s="50"/>
      <c r="CC139" s="50"/>
      <c r="CD139" s="50"/>
      <c r="CE139" s="50"/>
      <c r="CF139" s="50"/>
      <c r="CG139" s="50"/>
      <c r="CH139" s="50"/>
      <c r="CI139" s="50"/>
      <c r="CJ139" s="50"/>
      <c r="CK139" s="50"/>
      <c r="CL139" s="50"/>
      <c r="CM139" s="50"/>
      <c r="CN139" s="50"/>
      <c r="CO139" s="50"/>
      <c r="CP139" s="50"/>
      <c r="CQ139" s="50"/>
      <c r="CR139" s="50"/>
      <c r="CS139" s="50"/>
      <c r="CT139" s="50"/>
      <c r="CU139" s="50"/>
      <c r="CV139" s="50"/>
      <c r="CW139" s="50"/>
      <c r="CX139" s="50"/>
      <c r="CY139" s="50"/>
      <c r="CZ139" s="50"/>
      <c r="DA139" s="50"/>
      <c r="DB139" s="50"/>
      <c r="DC139" s="50"/>
      <c r="DD139" s="50"/>
      <c r="DE139" s="50"/>
      <c r="DF139" s="50"/>
      <c r="DG139" s="50"/>
      <c r="DH139" s="50"/>
      <c r="DI139" s="50"/>
      <c r="DJ139" s="50"/>
      <c r="DK139" s="50"/>
      <c r="DL139" s="50"/>
      <c r="DM139" s="50"/>
      <c r="DN139" s="50"/>
      <c r="DO139" s="50"/>
      <c r="DP139" s="50"/>
      <c r="DQ139" s="50"/>
      <c r="DR139" s="50"/>
      <c r="DS139" s="50"/>
      <c r="DT139" s="50"/>
      <c r="DU139" s="50"/>
      <c r="DV139" s="50"/>
      <c r="DW139" s="50"/>
      <c r="DX139" s="50"/>
      <c r="DY139" s="50"/>
      <c r="DZ139" s="50"/>
      <c r="EA139" s="50"/>
      <c r="EB139" s="50"/>
      <c r="EC139" s="50"/>
      <c r="ED139" s="50"/>
      <c r="EE139" s="50"/>
      <c r="EF139" s="50"/>
      <c r="EG139" s="50"/>
      <c r="EH139" s="50"/>
      <c r="EI139" s="50"/>
      <c r="EJ139" s="50"/>
      <c r="EK139" s="50"/>
      <c r="EL139" s="50"/>
      <c r="EM139" s="50"/>
      <c r="EN139" s="50"/>
      <c r="EO139" s="50"/>
      <c r="EP139" s="50"/>
      <c r="EQ139" s="50"/>
      <c r="ER139" s="50"/>
      <c r="ES139" s="50"/>
      <c r="ET139" s="50"/>
      <c r="EU139" s="50"/>
      <c r="EV139" s="50"/>
      <c r="EW139" s="50"/>
      <c r="EX139" s="50"/>
      <c r="EY139" s="50"/>
      <c r="EZ139" s="50"/>
      <c r="FA139" s="50"/>
      <c r="FB139" s="50"/>
      <c r="FC139" s="50"/>
      <c r="FD139" s="50"/>
      <c r="FE139" s="50"/>
      <c r="FF139" s="50"/>
      <c r="FG139" s="50"/>
      <c r="FH139" s="50"/>
      <c r="FI139" s="50"/>
      <c r="FJ139" s="50"/>
      <c r="FK139" s="50"/>
      <c r="FL139" s="50"/>
      <c r="FM139" s="50"/>
      <c r="FN139" s="50"/>
      <c r="FO139" s="50"/>
      <c r="FP139" s="50"/>
      <c r="FQ139" s="50"/>
      <c r="FR139" s="50"/>
      <c r="FS139" s="50"/>
      <c r="FT139" s="50"/>
      <c r="FU139" s="50"/>
      <c r="FV139" s="50"/>
      <c r="FW139" s="50"/>
      <c r="FX139" s="50"/>
      <c r="FY139" s="50"/>
      <c r="FZ139" s="50"/>
      <c r="GA139" s="50"/>
      <c r="GB139" s="50"/>
    </row>
    <row r="140" spans="1:184" s="6" customFormat="1" ht="67.5" customHeight="1" x14ac:dyDescent="0.2">
      <c r="A140" s="29">
        <v>17</v>
      </c>
      <c r="B140" s="25" t="s">
        <v>119</v>
      </c>
      <c r="C140" s="21">
        <v>2</v>
      </c>
      <c r="D140" s="21">
        <v>1917</v>
      </c>
      <c r="E140" s="22">
        <v>49.5</v>
      </c>
      <c r="F140" s="22">
        <v>64.5</v>
      </c>
      <c r="G140" s="23">
        <v>43676</v>
      </c>
      <c r="H140" s="21" t="s">
        <v>75</v>
      </c>
      <c r="I140" s="44" t="s">
        <v>55</v>
      </c>
      <c r="J140" s="21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  <c r="BU140" s="50"/>
      <c r="BV140" s="50"/>
      <c r="BW140" s="50"/>
      <c r="BX140" s="50"/>
      <c r="BY140" s="50"/>
      <c r="BZ140" s="50"/>
      <c r="CA140" s="50"/>
      <c r="CB140" s="50"/>
      <c r="CC140" s="50"/>
      <c r="CD140" s="50"/>
      <c r="CE140" s="50"/>
      <c r="CF140" s="50"/>
      <c r="CG140" s="50"/>
      <c r="CH140" s="50"/>
      <c r="CI140" s="50"/>
      <c r="CJ140" s="50"/>
      <c r="CK140" s="50"/>
      <c r="CL140" s="50"/>
      <c r="CM140" s="50"/>
      <c r="CN140" s="50"/>
      <c r="CO140" s="50"/>
      <c r="CP140" s="50"/>
      <c r="CQ140" s="50"/>
      <c r="CR140" s="50"/>
      <c r="CS140" s="50"/>
      <c r="CT140" s="50"/>
      <c r="CU140" s="50"/>
      <c r="CV140" s="50"/>
      <c r="CW140" s="50"/>
      <c r="CX140" s="50"/>
      <c r="CY140" s="50"/>
      <c r="CZ140" s="50"/>
      <c r="DA140" s="50"/>
      <c r="DB140" s="50"/>
      <c r="DC140" s="50"/>
      <c r="DD140" s="50"/>
      <c r="DE140" s="50"/>
      <c r="DF140" s="50"/>
      <c r="DG140" s="50"/>
      <c r="DH140" s="50"/>
      <c r="DI140" s="50"/>
      <c r="DJ140" s="50"/>
      <c r="DK140" s="50"/>
      <c r="DL140" s="50"/>
      <c r="DM140" s="50"/>
      <c r="DN140" s="50"/>
      <c r="DO140" s="50"/>
      <c r="DP140" s="50"/>
      <c r="DQ140" s="50"/>
      <c r="DR140" s="50"/>
      <c r="DS140" s="50"/>
      <c r="DT140" s="50"/>
      <c r="DU140" s="50"/>
      <c r="DV140" s="50"/>
      <c r="DW140" s="50"/>
      <c r="DX140" s="50"/>
      <c r="DY140" s="50"/>
      <c r="DZ140" s="50"/>
      <c r="EA140" s="50"/>
      <c r="EB140" s="50"/>
      <c r="EC140" s="50"/>
      <c r="ED140" s="50"/>
      <c r="EE140" s="50"/>
      <c r="EF140" s="50"/>
      <c r="EG140" s="50"/>
      <c r="EH140" s="50"/>
      <c r="EI140" s="50"/>
      <c r="EJ140" s="50"/>
      <c r="EK140" s="50"/>
      <c r="EL140" s="50"/>
      <c r="EM140" s="50"/>
      <c r="EN140" s="50"/>
      <c r="EO140" s="50"/>
      <c r="EP140" s="50"/>
      <c r="EQ140" s="50"/>
      <c r="ER140" s="50"/>
      <c r="ES140" s="50"/>
      <c r="ET140" s="50"/>
      <c r="EU140" s="50"/>
      <c r="EV140" s="50"/>
      <c r="EW140" s="50"/>
      <c r="EX140" s="50"/>
      <c r="EY140" s="50"/>
      <c r="EZ140" s="50"/>
      <c r="FA140" s="50"/>
      <c r="FB140" s="50"/>
      <c r="FC140" s="50"/>
      <c r="FD140" s="50"/>
      <c r="FE140" s="50"/>
      <c r="FF140" s="50"/>
      <c r="FG140" s="50"/>
      <c r="FH140" s="50"/>
      <c r="FI140" s="50"/>
      <c r="FJ140" s="50"/>
      <c r="FK140" s="50"/>
      <c r="FL140" s="50"/>
      <c r="FM140" s="50"/>
      <c r="FN140" s="50"/>
      <c r="FO140" s="50"/>
      <c r="FP140" s="50"/>
      <c r="FQ140" s="50"/>
      <c r="FR140" s="50"/>
      <c r="FS140" s="50"/>
      <c r="FT140" s="50"/>
      <c r="FU140" s="50"/>
      <c r="FV140" s="50"/>
      <c r="FW140" s="50"/>
      <c r="FX140" s="50"/>
      <c r="FY140" s="50"/>
      <c r="FZ140" s="50"/>
      <c r="GA140" s="50"/>
      <c r="GB140" s="50"/>
    </row>
    <row r="141" spans="1:184" s="6" customFormat="1" ht="58.5" customHeight="1" x14ac:dyDescent="0.2">
      <c r="A141" s="29">
        <v>18</v>
      </c>
      <c r="B141" s="25" t="s">
        <v>76</v>
      </c>
      <c r="C141" s="21">
        <v>1</v>
      </c>
      <c r="D141" s="21">
        <v>1953</v>
      </c>
      <c r="E141" s="22">
        <v>1095.9000000000001</v>
      </c>
      <c r="F141" s="22">
        <v>27.9</v>
      </c>
      <c r="G141" s="23">
        <v>43690</v>
      </c>
      <c r="H141" s="21" t="s">
        <v>77</v>
      </c>
      <c r="I141" s="44" t="s">
        <v>55</v>
      </c>
      <c r="J141" s="21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0"/>
      <c r="BW141" s="50"/>
      <c r="BX141" s="50"/>
      <c r="BY141" s="50"/>
      <c r="BZ141" s="50"/>
      <c r="CA141" s="50"/>
      <c r="CB141" s="50"/>
      <c r="CC141" s="50"/>
      <c r="CD141" s="50"/>
      <c r="CE141" s="50"/>
      <c r="CF141" s="50"/>
      <c r="CG141" s="50"/>
      <c r="CH141" s="50"/>
      <c r="CI141" s="50"/>
      <c r="CJ141" s="50"/>
      <c r="CK141" s="50"/>
      <c r="CL141" s="50"/>
      <c r="CM141" s="50"/>
      <c r="CN141" s="50"/>
      <c r="CO141" s="50"/>
      <c r="CP141" s="50"/>
      <c r="CQ141" s="50"/>
      <c r="CR141" s="50"/>
      <c r="CS141" s="50"/>
      <c r="CT141" s="50"/>
      <c r="CU141" s="50"/>
      <c r="CV141" s="50"/>
      <c r="CW141" s="50"/>
      <c r="CX141" s="50"/>
      <c r="CY141" s="50"/>
      <c r="CZ141" s="50"/>
      <c r="DA141" s="50"/>
      <c r="DB141" s="50"/>
      <c r="DC141" s="50"/>
      <c r="DD141" s="50"/>
      <c r="DE141" s="50"/>
      <c r="DF141" s="50"/>
      <c r="DG141" s="50"/>
      <c r="DH141" s="50"/>
      <c r="DI141" s="50"/>
      <c r="DJ141" s="50"/>
      <c r="DK141" s="50"/>
      <c r="DL141" s="50"/>
      <c r="DM141" s="50"/>
      <c r="DN141" s="50"/>
      <c r="DO141" s="50"/>
      <c r="DP141" s="50"/>
      <c r="DQ141" s="50"/>
      <c r="DR141" s="50"/>
      <c r="DS141" s="50"/>
      <c r="DT141" s="50"/>
      <c r="DU141" s="50"/>
      <c r="DV141" s="50"/>
      <c r="DW141" s="50"/>
      <c r="DX141" s="50"/>
      <c r="DY141" s="50"/>
      <c r="DZ141" s="50"/>
      <c r="EA141" s="50"/>
      <c r="EB141" s="50"/>
      <c r="EC141" s="50"/>
      <c r="ED141" s="50"/>
      <c r="EE141" s="50"/>
      <c r="EF141" s="50"/>
      <c r="EG141" s="50"/>
      <c r="EH141" s="50"/>
      <c r="EI141" s="50"/>
      <c r="EJ141" s="50"/>
      <c r="EK141" s="50"/>
      <c r="EL141" s="50"/>
      <c r="EM141" s="50"/>
      <c r="EN141" s="50"/>
      <c r="EO141" s="50"/>
      <c r="EP141" s="50"/>
      <c r="EQ141" s="50"/>
      <c r="ER141" s="50"/>
      <c r="ES141" s="50"/>
      <c r="ET141" s="50"/>
      <c r="EU141" s="50"/>
      <c r="EV141" s="50"/>
      <c r="EW141" s="50"/>
      <c r="EX141" s="50"/>
      <c r="EY141" s="50"/>
      <c r="EZ141" s="50"/>
      <c r="FA141" s="50"/>
      <c r="FB141" s="50"/>
      <c r="FC141" s="50"/>
      <c r="FD141" s="50"/>
      <c r="FE141" s="50"/>
      <c r="FF141" s="50"/>
      <c r="FG141" s="50"/>
      <c r="FH141" s="50"/>
      <c r="FI141" s="50"/>
      <c r="FJ141" s="50"/>
      <c r="FK141" s="50"/>
      <c r="FL141" s="50"/>
      <c r="FM141" s="50"/>
      <c r="FN141" s="50"/>
      <c r="FO141" s="50"/>
      <c r="FP141" s="50"/>
      <c r="FQ141" s="50"/>
      <c r="FR141" s="50"/>
      <c r="FS141" s="50"/>
      <c r="FT141" s="50"/>
      <c r="FU141" s="50"/>
      <c r="FV141" s="50"/>
      <c r="FW141" s="50"/>
      <c r="FX141" s="50"/>
      <c r="FY141" s="50"/>
      <c r="FZ141" s="50"/>
      <c r="GA141" s="50"/>
      <c r="GB141" s="50"/>
    </row>
    <row r="142" spans="1:184" s="6" customFormat="1" ht="61.5" customHeight="1" x14ac:dyDescent="0.2">
      <c r="A142" s="29">
        <v>19</v>
      </c>
      <c r="B142" s="25" t="s">
        <v>85</v>
      </c>
      <c r="C142" s="21">
        <v>4</v>
      </c>
      <c r="D142" s="21">
        <v>1962</v>
      </c>
      <c r="E142" s="22">
        <v>9</v>
      </c>
      <c r="F142" s="30">
        <v>11.45</v>
      </c>
      <c r="G142" s="23">
        <v>43851</v>
      </c>
      <c r="H142" s="21" t="s">
        <v>86</v>
      </c>
      <c r="I142" s="44" t="s">
        <v>55</v>
      </c>
      <c r="J142" s="21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0"/>
      <c r="BW142" s="50"/>
      <c r="BX142" s="50"/>
      <c r="BY142" s="50"/>
      <c r="BZ142" s="50"/>
      <c r="CA142" s="50"/>
      <c r="CB142" s="50"/>
      <c r="CC142" s="50"/>
      <c r="CD142" s="50"/>
      <c r="CE142" s="50"/>
      <c r="CF142" s="50"/>
      <c r="CG142" s="50"/>
      <c r="CH142" s="50"/>
      <c r="CI142" s="50"/>
      <c r="CJ142" s="50"/>
      <c r="CK142" s="50"/>
      <c r="CL142" s="50"/>
      <c r="CM142" s="50"/>
      <c r="CN142" s="50"/>
      <c r="CO142" s="50"/>
      <c r="CP142" s="50"/>
      <c r="CQ142" s="50"/>
      <c r="CR142" s="50"/>
      <c r="CS142" s="50"/>
      <c r="CT142" s="50"/>
      <c r="CU142" s="50"/>
      <c r="CV142" s="50"/>
      <c r="CW142" s="50"/>
      <c r="CX142" s="50"/>
      <c r="CY142" s="50"/>
      <c r="CZ142" s="50"/>
      <c r="DA142" s="50"/>
      <c r="DB142" s="50"/>
      <c r="DC142" s="50"/>
      <c r="DD142" s="50"/>
      <c r="DE142" s="50"/>
      <c r="DF142" s="50"/>
      <c r="DG142" s="50"/>
      <c r="DH142" s="50"/>
      <c r="DI142" s="50"/>
      <c r="DJ142" s="50"/>
      <c r="DK142" s="50"/>
      <c r="DL142" s="50"/>
      <c r="DM142" s="50"/>
      <c r="DN142" s="50"/>
      <c r="DO142" s="50"/>
      <c r="DP142" s="50"/>
      <c r="DQ142" s="50"/>
      <c r="DR142" s="50"/>
      <c r="DS142" s="50"/>
      <c r="DT142" s="50"/>
      <c r="DU142" s="50"/>
      <c r="DV142" s="50"/>
      <c r="DW142" s="50"/>
      <c r="DX142" s="50"/>
      <c r="DY142" s="50"/>
      <c r="DZ142" s="50"/>
      <c r="EA142" s="50"/>
      <c r="EB142" s="50"/>
      <c r="EC142" s="50"/>
      <c r="ED142" s="50"/>
      <c r="EE142" s="50"/>
      <c r="EF142" s="50"/>
      <c r="EG142" s="50"/>
      <c r="EH142" s="50"/>
      <c r="EI142" s="50"/>
      <c r="EJ142" s="50"/>
      <c r="EK142" s="50"/>
      <c r="EL142" s="50"/>
      <c r="EM142" s="50"/>
      <c r="EN142" s="50"/>
      <c r="EO142" s="50"/>
      <c r="EP142" s="50"/>
      <c r="EQ142" s="50"/>
      <c r="ER142" s="50"/>
      <c r="ES142" s="50"/>
      <c r="ET142" s="50"/>
      <c r="EU142" s="50"/>
      <c r="EV142" s="50"/>
      <c r="EW142" s="50"/>
      <c r="EX142" s="50"/>
      <c r="EY142" s="50"/>
      <c r="EZ142" s="50"/>
      <c r="FA142" s="50"/>
      <c r="FB142" s="50"/>
      <c r="FC142" s="50"/>
      <c r="FD142" s="50"/>
      <c r="FE142" s="50"/>
      <c r="FF142" s="50"/>
      <c r="FG142" s="50"/>
      <c r="FH142" s="50"/>
      <c r="FI142" s="50"/>
      <c r="FJ142" s="50"/>
      <c r="FK142" s="50"/>
      <c r="FL142" s="50"/>
      <c r="FM142" s="50"/>
      <c r="FN142" s="50"/>
      <c r="FO142" s="50"/>
      <c r="FP142" s="50"/>
      <c r="FQ142" s="50"/>
      <c r="FR142" s="50"/>
      <c r="FS142" s="50"/>
      <c r="FT142" s="50"/>
      <c r="FU142" s="50"/>
      <c r="FV142" s="50"/>
      <c r="FW142" s="50"/>
      <c r="FX142" s="50"/>
      <c r="FY142" s="50"/>
      <c r="FZ142" s="50"/>
      <c r="GA142" s="50"/>
      <c r="GB142" s="50"/>
    </row>
    <row r="143" spans="1:184" s="6" customFormat="1" ht="66" customHeight="1" x14ac:dyDescent="0.2">
      <c r="A143" s="29">
        <v>20</v>
      </c>
      <c r="B143" s="25" t="s">
        <v>94</v>
      </c>
      <c r="C143" s="21">
        <v>1</v>
      </c>
      <c r="D143" s="21">
        <v>2014</v>
      </c>
      <c r="E143" s="22">
        <v>40.1</v>
      </c>
      <c r="F143" s="30">
        <v>62.4</v>
      </c>
      <c r="G143" s="23">
        <v>43938</v>
      </c>
      <c r="H143" s="21" t="s">
        <v>95</v>
      </c>
      <c r="I143" s="44" t="s">
        <v>55</v>
      </c>
      <c r="J143" s="21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50"/>
      <c r="CB143" s="50"/>
      <c r="CC143" s="50"/>
      <c r="CD143" s="50"/>
      <c r="CE143" s="50"/>
      <c r="CF143" s="50"/>
      <c r="CG143" s="50"/>
      <c r="CH143" s="50"/>
      <c r="CI143" s="50"/>
      <c r="CJ143" s="50"/>
      <c r="CK143" s="50"/>
      <c r="CL143" s="50"/>
      <c r="CM143" s="50"/>
      <c r="CN143" s="50"/>
      <c r="CO143" s="50"/>
      <c r="CP143" s="50"/>
      <c r="CQ143" s="50"/>
      <c r="CR143" s="50"/>
      <c r="CS143" s="50"/>
      <c r="CT143" s="50"/>
      <c r="CU143" s="50"/>
      <c r="CV143" s="50"/>
      <c r="CW143" s="50"/>
      <c r="CX143" s="50"/>
      <c r="CY143" s="50"/>
      <c r="CZ143" s="50"/>
      <c r="DA143" s="50"/>
      <c r="DB143" s="50"/>
      <c r="DC143" s="50"/>
      <c r="DD143" s="50"/>
      <c r="DE143" s="50"/>
      <c r="DF143" s="50"/>
      <c r="DG143" s="50"/>
      <c r="DH143" s="50"/>
      <c r="DI143" s="50"/>
      <c r="DJ143" s="50"/>
      <c r="DK143" s="50"/>
      <c r="DL143" s="50"/>
      <c r="DM143" s="50"/>
      <c r="DN143" s="50"/>
      <c r="DO143" s="50"/>
      <c r="DP143" s="50"/>
      <c r="DQ143" s="50"/>
      <c r="DR143" s="50"/>
      <c r="DS143" s="50"/>
      <c r="DT143" s="50"/>
      <c r="DU143" s="50"/>
      <c r="DV143" s="50"/>
      <c r="DW143" s="50"/>
      <c r="DX143" s="50"/>
      <c r="DY143" s="50"/>
      <c r="DZ143" s="50"/>
      <c r="EA143" s="50"/>
      <c r="EB143" s="50"/>
      <c r="EC143" s="50"/>
      <c r="ED143" s="50"/>
      <c r="EE143" s="50"/>
      <c r="EF143" s="50"/>
      <c r="EG143" s="50"/>
      <c r="EH143" s="50"/>
      <c r="EI143" s="50"/>
      <c r="EJ143" s="50"/>
      <c r="EK143" s="50"/>
      <c r="EL143" s="50"/>
      <c r="EM143" s="50"/>
      <c r="EN143" s="50"/>
      <c r="EO143" s="50"/>
      <c r="EP143" s="50"/>
      <c r="EQ143" s="50"/>
      <c r="ER143" s="50"/>
      <c r="ES143" s="50"/>
      <c r="ET143" s="50"/>
      <c r="EU143" s="50"/>
      <c r="EV143" s="50"/>
      <c r="EW143" s="50"/>
      <c r="EX143" s="50"/>
      <c r="EY143" s="50"/>
      <c r="EZ143" s="50"/>
      <c r="FA143" s="50"/>
      <c r="FB143" s="50"/>
      <c r="FC143" s="50"/>
      <c r="FD143" s="50"/>
      <c r="FE143" s="50"/>
      <c r="FF143" s="50"/>
      <c r="FG143" s="50"/>
      <c r="FH143" s="50"/>
      <c r="FI143" s="50"/>
      <c r="FJ143" s="50"/>
      <c r="FK143" s="50"/>
      <c r="FL143" s="50"/>
      <c r="FM143" s="50"/>
      <c r="FN143" s="50"/>
      <c r="FO143" s="50"/>
      <c r="FP143" s="50"/>
      <c r="FQ143" s="50"/>
      <c r="FR143" s="50"/>
      <c r="FS143" s="50"/>
      <c r="FT143" s="50"/>
      <c r="FU143" s="50"/>
      <c r="FV143" s="50"/>
      <c r="FW143" s="50"/>
      <c r="FX143" s="50"/>
      <c r="FY143" s="50"/>
      <c r="FZ143" s="50"/>
      <c r="GA143" s="50"/>
      <c r="GB143" s="50"/>
    </row>
    <row r="144" spans="1:184" s="6" customFormat="1" ht="69.75" customHeight="1" x14ac:dyDescent="0.2">
      <c r="A144" s="29">
        <v>21</v>
      </c>
      <c r="B144" s="25" t="s">
        <v>105</v>
      </c>
      <c r="C144" s="21">
        <v>1</v>
      </c>
      <c r="D144" s="21">
        <v>1940</v>
      </c>
      <c r="E144" s="22">
        <v>19.8</v>
      </c>
      <c r="F144" s="30">
        <v>30.4</v>
      </c>
      <c r="G144" s="23">
        <v>44083</v>
      </c>
      <c r="H144" s="21" t="s">
        <v>106</v>
      </c>
      <c r="I144" s="44" t="s">
        <v>55</v>
      </c>
      <c r="J144" s="21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50"/>
      <c r="CI144" s="50"/>
      <c r="CJ144" s="50"/>
      <c r="CK144" s="50"/>
      <c r="CL144" s="50"/>
      <c r="CM144" s="50"/>
      <c r="CN144" s="50"/>
      <c r="CO144" s="50"/>
      <c r="CP144" s="50"/>
      <c r="CQ144" s="50"/>
      <c r="CR144" s="50"/>
      <c r="CS144" s="50"/>
      <c r="CT144" s="50"/>
      <c r="CU144" s="50"/>
      <c r="CV144" s="50"/>
      <c r="CW144" s="50"/>
      <c r="CX144" s="50"/>
      <c r="CY144" s="50"/>
      <c r="CZ144" s="50"/>
      <c r="DA144" s="50"/>
      <c r="DB144" s="50"/>
      <c r="DC144" s="50"/>
      <c r="DD144" s="50"/>
      <c r="DE144" s="50"/>
      <c r="DF144" s="50"/>
      <c r="DG144" s="50"/>
      <c r="DH144" s="50"/>
      <c r="DI144" s="50"/>
      <c r="DJ144" s="50"/>
      <c r="DK144" s="50"/>
      <c r="DL144" s="50"/>
      <c r="DM144" s="50"/>
      <c r="DN144" s="50"/>
      <c r="DO144" s="50"/>
      <c r="DP144" s="50"/>
      <c r="DQ144" s="50"/>
      <c r="DR144" s="50"/>
      <c r="DS144" s="50"/>
      <c r="DT144" s="50"/>
      <c r="DU144" s="50"/>
      <c r="DV144" s="50"/>
      <c r="DW144" s="50"/>
      <c r="DX144" s="50"/>
      <c r="DY144" s="50"/>
      <c r="DZ144" s="50"/>
      <c r="EA144" s="50"/>
      <c r="EB144" s="50"/>
      <c r="EC144" s="50"/>
      <c r="ED144" s="50"/>
      <c r="EE144" s="50"/>
      <c r="EF144" s="50"/>
      <c r="EG144" s="50"/>
      <c r="EH144" s="50"/>
      <c r="EI144" s="50"/>
      <c r="EJ144" s="50"/>
      <c r="EK144" s="50"/>
      <c r="EL144" s="50"/>
      <c r="EM144" s="50"/>
      <c r="EN144" s="50"/>
      <c r="EO144" s="50"/>
      <c r="EP144" s="50"/>
      <c r="EQ144" s="50"/>
      <c r="ER144" s="50"/>
      <c r="ES144" s="50"/>
      <c r="ET144" s="50"/>
      <c r="EU144" s="50"/>
      <c r="EV144" s="50"/>
      <c r="EW144" s="50"/>
      <c r="EX144" s="50"/>
      <c r="EY144" s="50"/>
      <c r="EZ144" s="50"/>
      <c r="FA144" s="50"/>
      <c r="FB144" s="50"/>
      <c r="FC144" s="50"/>
      <c r="FD144" s="50"/>
      <c r="FE144" s="50"/>
      <c r="FF144" s="50"/>
      <c r="FG144" s="50"/>
      <c r="FH144" s="50"/>
      <c r="FI144" s="50"/>
      <c r="FJ144" s="50"/>
      <c r="FK144" s="50"/>
      <c r="FL144" s="50"/>
      <c r="FM144" s="50"/>
      <c r="FN144" s="50"/>
      <c r="FO144" s="50"/>
      <c r="FP144" s="50"/>
      <c r="FQ144" s="50"/>
      <c r="FR144" s="50"/>
      <c r="FS144" s="50"/>
      <c r="FT144" s="50"/>
      <c r="FU144" s="50"/>
      <c r="FV144" s="50"/>
      <c r="FW144" s="50"/>
      <c r="FX144" s="50"/>
      <c r="FY144" s="50"/>
      <c r="FZ144" s="50"/>
      <c r="GA144" s="50"/>
      <c r="GB144" s="50"/>
    </row>
    <row r="145" spans="1:184" s="6" customFormat="1" ht="67.5" customHeight="1" x14ac:dyDescent="0.2">
      <c r="A145" s="29">
        <v>22</v>
      </c>
      <c r="B145" s="25" t="s">
        <v>107</v>
      </c>
      <c r="C145" s="21">
        <v>1</v>
      </c>
      <c r="D145" s="21">
        <v>1940</v>
      </c>
      <c r="E145" s="22">
        <v>19.7</v>
      </c>
      <c r="F145" s="30">
        <v>29.7</v>
      </c>
      <c r="G145" s="23">
        <v>44083</v>
      </c>
      <c r="H145" s="21" t="s">
        <v>108</v>
      </c>
      <c r="I145" s="44" t="s">
        <v>55</v>
      </c>
      <c r="J145" s="21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0"/>
      <c r="BW145" s="50"/>
      <c r="BX145" s="50"/>
      <c r="BY145" s="50"/>
      <c r="BZ145" s="50"/>
      <c r="CA145" s="50"/>
      <c r="CB145" s="50"/>
      <c r="CC145" s="50"/>
      <c r="CD145" s="50"/>
      <c r="CE145" s="50"/>
      <c r="CF145" s="50"/>
      <c r="CG145" s="50"/>
      <c r="CH145" s="50"/>
      <c r="CI145" s="50"/>
      <c r="CJ145" s="50"/>
      <c r="CK145" s="50"/>
      <c r="CL145" s="50"/>
      <c r="CM145" s="50"/>
      <c r="CN145" s="50"/>
      <c r="CO145" s="50"/>
      <c r="CP145" s="50"/>
      <c r="CQ145" s="50"/>
      <c r="CR145" s="50"/>
      <c r="CS145" s="50"/>
      <c r="CT145" s="50"/>
      <c r="CU145" s="50"/>
      <c r="CV145" s="50"/>
      <c r="CW145" s="50"/>
      <c r="CX145" s="50"/>
      <c r="CY145" s="50"/>
      <c r="CZ145" s="50"/>
      <c r="DA145" s="50"/>
      <c r="DB145" s="50"/>
      <c r="DC145" s="50"/>
      <c r="DD145" s="50"/>
      <c r="DE145" s="50"/>
      <c r="DF145" s="50"/>
      <c r="DG145" s="50"/>
      <c r="DH145" s="50"/>
      <c r="DI145" s="50"/>
      <c r="DJ145" s="50"/>
      <c r="DK145" s="50"/>
      <c r="DL145" s="50"/>
      <c r="DM145" s="50"/>
      <c r="DN145" s="50"/>
      <c r="DO145" s="50"/>
      <c r="DP145" s="50"/>
      <c r="DQ145" s="50"/>
      <c r="DR145" s="50"/>
      <c r="DS145" s="50"/>
      <c r="DT145" s="50"/>
      <c r="DU145" s="50"/>
      <c r="DV145" s="50"/>
      <c r="DW145" s="50"/>
      <c r="DX145" s="50"/>
      <c r="DY145" s="50"/>
      <c r="DZ145" s="50"/>
      <c r="EA145" s="50"/>
      <c r="EB145" s="50"/>
      <c r="EC145" s="50"/>
      <c r="ED145" s="50"/>
      <c r="EE145" s="50"/>
      <c r="EF145" s="50"/>
      <c r="EG145" s="50"/>
      <c r="EH145" s="50"/>
      <c r="EI145" s="50"/>
      <c r="EJ145" s="50"/>
      <c r="EK145" s="50"/>
      <c r="EL145" s="50"/>
      <c r="EM145" s="50"/>
      <c r="EN145" s="50"/>
      <c r="EO145" s="50"/>
      <c r="EP145" s="50"/>
      <c r="EQ145" s="50"/>
      <c r="ER145" s="50"/>
      <c r="ES145" s="50"/>
      <c r="ET145" s="50"/>
      <c r="EU145" s="50"/>
      <c r="EV145" s="50"/>
      <c r="EW145" s="50"/>
      <c r="EX145" s="50"/>
      <c r="EY145" s="50"/>
      <c r="EZ145" s="50"/>
      <c r="FA145" s="50"/>
      <c r="FB145" s="50"/>
      <c r="FC145" s="50"/>
      <c r="FD145" s="50"/>
      <c r="FE145" s="50"/>
      <c r="FF145" s="50"/>
      <c r="FG145" s="50"/>
      <c r="FH145" s="50"/>
      <c r="FI145" s="50"/>
      <c r="FJ145" s="50"/>
      <c r="FK145" s="50"/>
      <c r="FL145" s="50"/>
      <c r="FM145" s="50"/>
      <c r="FN145" s="50"/>
      <c r="FO145" s="50"/>
      <c r="FP145" s="50"/>
      <c r="FQ145" s="50"/>
      <c r="FR145" s="50"/>
      <c r="FS145" s="50"/>
      <c r="FT145" s="50"/>
      <c r="FU145" s="50"/>
      <c r="FV145" s="50"/>
      <c r="FW145" s="50"/>
      <c r="FX145" s="50"/>
      <c r="FY145" s="50"/>
      <c r="FZ145" s="50"/>
      <c r="GA145" s="50"/>
      <c r="GB145" s="50"/>
    </row>
    <row r="146" spans="1:184" s="6" customFormat="1" ht="69" customHeight="1" x14ac:dyDescent="0.2">
      <c r="A146" s="29">
        <v>23</v>
      </c>
      <c r="B146" s="25" t="s">
        <v>109</v>
      </c>
      <c r="C146" s="21">
        <v>3</v>
      </c>
      <c r="D146" s="21">
        <v>1959</v>
      </c>
      <c r="E146" s="22">
        <v>33.5</v>
      </c>
      <c r="F146" s="24">
        <v>45.8</v>
      </c>
      <c r="G146" s="23">
        <v>44083</v>
      </c>
      <c r="H146" s="21" t="s">
        <v>110</v>
      </c>
      <c r="I146" s="44" t="s">
        <v>55</v>
      </c>
      <c r="J146" s="21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  <c r="BU146" s="50"/>
      <c r="BV146" s="50"/>
      <c r="BW146" s="50"/>
      <c r="BX146" s="50"/>
      <c r="BY146" s="50"/>
      <c r="BZ146" s="50"/>
      <c r="CA146" s="50"/>
      <c r="CB146" s="50"/>
      <c r="CC146" s="50"/>
      <c r="CD146" s="50"/>
      <c r="CE146" s="50"/>
      <c r="CF146" s="50"/>
      <c r="CG146" s="50"/>
      <c r="CH146" s="50"/>
      <c r="CI146" s="50"/>
      <c r="CJ146" s="50"/>
      <c r="CK146" s="50"/>
      <c r="CL146" s="50"/>
      <c r="CM146" s="50"/>
      <c r="CN146" s="50"/>
      <c r="CO146" s="50"/>
      <c r="CP146" s="50"/>
      <c r="CQ146" s="50"/>
      <c r="CR146" s="50"/>
      <c r="CS146" s="50"/>
      <c r="CT146" s="50"/>
      <c r="CU146" s="50"/>
      <c r="CV146" s="50"/>
      <c r="CW146" s="50"/>
      <c r="CX146" s="50"/>
      <c r="CY146" s="50"/>
      <c r="CZ146" s="50"/>
      <c r="DA146" s="50"/>
      <c r="DB146" s="50"/>
      <c r="DC146" s="50"/>
      <c r="DD146" s="50"/>
      <c r="DE146" s="50"/>
      <c r="DF146" s="50"/>
      <c r="DG146" s="50"/>
      <c r="DH146" s="50"/>
      <c r="DI146" s="50"/>
      <c r="DJ146" s="50"/>
      <c r="DK146" s="50"/>
      <c r="DL146" s="50"/>
      <c r="DM146" s="50"/>
      <c r="DN146" s="50"/>
      <c r="DO146" s="50"/>
      <c r="DP146" s="50"/>
      <c r="DQ146" s="50"/>
      <c r="DR146" s="50"/>
      <c r="DS146" s="50"/>
      <c r="DT146" s="50"/>
      <c r="DU146" s="50"/>
      <c r="DV146" s="50"/>
      <c r="DW146" s="50"/>
      <c r="DX146" s="50"/>
      <c r="DY146" s="50"/>
      <c r="DZ146" s="50"/>
      <c r="EA146" s="50"/>
      <c r="EB146" s="50"/>
      <c r="EC146" s="50"/>
      <c r="ED146" s="50"/>
      <c r="EE146" s="50"/>
      <c r="EF146" s="50"/>
      <c r="EG146" s="50"/>
      <c r="EH146" s="50"/>
      <c r="EI146" s="50"/>
      <c r="EJ146" s="50"/>
      <c r="EK146" s="50"/>
      <c r="EL146" s="50"/>
      <c r="EM146" s="50"/>
      <c r="EN146" s="50"/>
      <c r="EO146" s="50"/>
      <c r="EP146" s="50"/>
      <c r="EQ146" s="50"/>
      <c r="ER146" s="50"/>
      <c r="ES146" s="50"/>
      <c r="ET146" s="50"/>
      <c r="EU146" s="50"/>
      <c r="EV146" s="50"/>
      <c r="EW146" s="50"/>
      <c r="EX146" s="50"/>
      <c r="EY146" s="50"/>
      <c r="EZ146" s="50"/>
      <c r="FA146" s="50"/>
      <c r="FB146" s="50"/>
      <c r="FC146" s="50"/>
      <c r="FD146" s="50"/>
      <c r="FE146" s="50"/>
      <c r="FF146" s="50"/>
      <c r="FG146" s="50"/>
      <c r="FH146" s="50"/>
      <c r="FI146" s="50"/>
      <c r="FJ146" s="50"/>
      <c r="FK146" s="50"/>
      <c r="FL146" s="50"/>
      <c r="FM146" s="50"/>
      <c r="FN146" s="50"/>
      <c r="FO146" s="50"/>
      <c r="FP146" s="50"/>
      <c r="FQ146" s="50"/>
      <c r="FR146" s="50"/>
      <c r="FS146" s="50"/>
      <c r="FT146" s="50"/>
      <c r="FU146" s="50"/>
      <c r="FV146" s="50"/>
      <c r="FW146" s="50"/>
      <c r="FX146" s="50"/>
      <c r="FY146" s="50"/>
      <c r="FZ146" s="50"/>
      <c r="GA146" s="50"/>
      <c r="GB146" s="50"/>
    </row>
    <row r="147" spans="1:184" s="6" customFormat="1" ht="88.5" customHeight="1" x14ac:dyDescent="0.2">
      <c r="A147" s="29">
        <v>24</v>
      </c>
      <c r="B147" s="25" t="s">
        <v>227</v>
      </c>
      <c r="C147" s="21">
        <v>5</v>
      </c>
      <c r="D147" s="21">
        <v>1973</v>
      </c>
      <c r="E147" s="22">
        <v>17.399999999999999</v>
      </c>
      <c r="F147" s="30">
        <v>30.2</v>
      </c>
      <c r="G147" s="23">
        <v>44242</v>
      </c>
      <c r="H147" s="21" t="s">
        <v>228</v>
      </c>
      <c r="I147" s="21" t="s">
        <v>156</v>
      </c>
      <c r="J147" s="21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  <c r="CB147" s="50"/>
      <c r="CC147" s="50"/>
      <c r="CD147" s="50"/>
      <c r="CE147" s="50"/>
      <c r="CF147" s="50"/>
      <c r="CG147" s="50"/>
      <c r="CH147" s="50"/>
      <c r="CI147" s="50"/>
      <c r="CJ147" s="50"/>
      <c r="CK147" s="50"/>
      <c r="CL147" s="50"/>
      <c r="CM147" s="50"/>
      <c r="CN147" s="50"/>
      <c r="CO147" s="50"/>
      <c r="CP147" s="50"/>
      <c r="CQ147" s="50"/>
      <c r="CR147" s="50"/>
      <c r="CS147" s="50"/>
      <c r="CT147" s="50"/>
      <c r="CU147" s="50"/>
      <c r="CV147" s="50"/>
      <c r="CW147" s="50"/>
      <c r="CX147" s="50"/>
      <c r="CY147" s="50"/>
      <c r="CZ147" s="50"/>
      <c r="DA147" s="50"/>
      <c r="DB147" s="50"/>
      <c r="DC147" s="50"/>
      <c r="DD147" s="50"/>
      <c r="DE147" s="50"/>
      <c r="DF147" s="50"/>
      <c r="DG147" s="50"/>
      <c r="DH147" s="50"/>
      <c r="DI147" s="50"/>
      <c r="DJ147" s="50"/>
      <c r="DK147" s="50"/>
      <c r="DL147" s="50"/>
      <c r="DM147" s="50"/>
      <c r="DN147" s="50"/>
      <c r="DO147" s="50"/>
      <c r="DP147" s="50"/>
      <c r="DQ147" s="50"/>
      <c r="DR147" s="50"/>
      <c r="DS147" s="50"/>
      <c r="DT147" s="50"/>
      <c r="DU147" s="50"/>
      <c r="DV147" s="50"/>
      <c r="DW147" s="50"/>
      <c r="DX147" s="50"/>
      <c r="DY147" s="50"/>
      <c r="DZ147" s="50"/>
      <c r="EA147" s="50"/>
      <c r="EB147" s="50"/>
      <c r="EC147" s="50"/>
      <c r="ED147" s="50"/>
      <c r="EE147" s="50"/>
      <c r="EF147" s="50"/>
      <c r="EG147" s="50"/>
      <c r="EH147" s="50"/>
      <c r="EI147" s="50"/>
      <c r="EJ147" s="50"/>
      <c r="EK147" s="50"/>
      <c r="EL147" s="50"/>
      <c r="EM147" s="50"/>
      <c r="EN147" s="50"/>
      <c r="EO147" s="50"/>
      <c r="EP147" s="50"/>
      <c r="EQ147" s="50"/>
      <c r="ER147" s="50"/>
      <c r="ES147" s="50"/>
      <c r="ET147" s="50"/>
      <c r="EU147" s="50"/>
      <c r="EV147" s="50"/>
      <c r="EW147" s="50"/>
      <c r="EX147" s="50"/>
      <c r="EY147" s="50"/>
      <c r="EZ147" s="50"/>
      <c r="FA147" s="50"/>
      <c r="FB147" s="50"/>
      <c r="FC147" s="50"/>
      <c r="FD147" s="50"/>
      <c r="FE147" s="50"/>
      <c r="FF147" s="50"/>
      <c r="FG147" s="50"/>
      <c r="FH147" s="50"/>
      <c r="FI147" s="50"/>
      <c r="FJ147" s="50"/>
      <c r="FK147" s="50"/>
      <c r="FL147" s="50"/>
      <c r="FM147" s="50"/>
      <c r="FN147" s="50"/>
      <c r="FO147" s="50"/>
      <c r="FP147" s="50"/>
      <c r="FQ147" s="50"/>
      <c r="FR147" s="50"/>
      <c r="FS147" s="50"/>
      <c r="FT147" s="50"/>
      <c r="FU147" s="50"/>
      <c r="FV147" s="50"/>
      <c r="FW147" s="50"/>
      <c r="FX147" s="50"/>
      <c r="FY147" s="50"/>
      <c r="FZ147" s="50"/>
      <c r="GA147" s="50"/>
      <c r="GB147" s="50"/>
    </row>
    <row r="148" spans="1:184" s="6" customFormat="1" ht="90" customHeight="1" x14ac:dyDescent="0.2">
      <c r="A148" s="29">
        <v>25</v>
      </c>
      <c r="B148" s="25" t="s">
        <v>229</v>
      </c>
      <c r="C148" s="21">
        <v>4</v>
      </c>
      <c r="D148" s="21">
        <v>1952</v>
      </c>
      <c r="E148" s="22">
        <v>17.399999999999999</v>
      </c>
      <c r="F148" s="30">
        <v>17.399999999999999</v>
      </c>
      <c r="G148" s="23">
        <v>44242</v>
      </c>
      <c r="H148" s="21" t="s">
        <v>230</v>
      </c>
      <c r="I148" s="21" t="s">
        <v>156</v>
      </c>
      <c r="J148" s="21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  <c r="BU148" s="50"/>
      <c r="BV148" s="50"/>
      <c r="BW148" s="50"/>
      <c r="BX148" s="50"/>
      <c r="BY148" s="50"/>
      <c r="BZ148" s="50"/>
      <c r="CA148" s="50"/>
      <c r="CB148" s="50"/>
      <c r="CC148" s="50"/>
      <c r="CD148" s="50"/>
      <c r="CE148" s="50"/>
      <c r="CF148" s="50"/>
      <c r="CG148" s="50"/>
      <c r="CH148" s="50"/>
      <c r="CI148" s="50"/>
      <c r="CJ148" s="50"/>
      <c r="CK148" s="50"/>
      <c r="CL148" s="50"/>
      <c r="CM148" s="50"/>
      <c r="CN148" s="50"/>
      <c r="CO148" s="50"/>
      <c r="CP148" s="50"/>
      <c r="CQ148" s="50"/>
      <c r="CR148" s="50"/>
      <c r="CS148" s="50"/>
      <c r="CT148" s="50"/>
      <c r="CU148" s="50"/>
      <c r="CV148" s="50"/>
      <c r="CW148" s="50"/>
      <c r="CX148" s="50"/>
      <c r="CY148" s="50"/>
      <c r="CZ148" s="50"/>
      <c r="DA148" s="50"/>
      <c r="DB148" s="50"/>
      <c r="DC148" s="50"/>
      <c r="DD148" s="50"/>
      <c r="DE148" s="50"/>
      <c r="DF148" s="50"/>
      <c r="DG148" s="50"/>
      <c r="DH148" s="50"/>
      <c r="DI148" s="50"/>
      <c r="DJ148" s="50"/>
      <c r="DK148" s="50"/>
      <c r="DL148" s="50"/>
      <c r="DM148" s="50"/>
      <c r="DN148" s="50"/>
      <c r="DO148" s="50"/>
      <c r="DP148" s="50"/>
      <c r="DQ148" s="50"/>
      <c r="DR148" s="50"/>
      <c r="DS148" s="50"/>
      <c r="DT148" s="50"/>
      <c r="DU148" s="50"/>
      <c r="DV148" s="50"/>
      <c r="DW148" s="50"/>
      <c r="DX148" s="50"/>
      <c r="DY148" s="50"/>
      <c r="DZ148" s="50"/>
      <c r="EA148" s="50"/>
      <c r="EB148" s="50"/>
      <c r="EC148" s="50"/>
      <c r="ED148" s="50"/>
      <c r="EE148" s="50"/>
      <c r="EF148" s="50"/>
      <c r="EG148" s="50"/>
      <c r="EH148" s="50"/>
      <c r="EI148" s="50"/>
      <c r="EJ148" s="50"/>
      <c r="EK148" s="50"/>
      <c r="EL148" s="50"/>
      <c r="EM148" s="50"/>
      <c r="EN148" s="50"/>
      <c r="EO148" s="50"/>
      <c r="EP148" s="50"/>
      <c r="EQ148" s="50"/>
      <c r="ER148" s="50"/>
      <c r="ES148" s="50"/>
      <c r="ET148" s="50"/>
      <c r="EU148" s="50"/>
      <c r="EV148" s="50"/>
      <c r="EW148" s="50"/>
      <c r="EX148" s="50"/>
      <c r="EY148" s="50"/>
      <c r="EZ148" s="50"/>
      <c r="FA148" s="50"/>
      <c r="FB148" s="50"/>
      <c r="FC148" s="50"/>
      <c r="FD148" s="50"/>
      <c r="FE148" s="50"/>
      <c r="FF148" s="50"/>
      <c r="FG148" s="50"/>
      <c r="FH148" s="50"/>
      <c r="FI148" s="50"/>
      <c r="FJ148" s="50"/>
      <c r="FK148" s="50"/>
      <c r="FL148" s="50"/>
      <c r="FM148" s="50"/>
      <c r="FN148" s="50"/>
      <c r="FO148" s="50"/>
      <c r="FP148" s="50"/>
      <c r="FQ148" s="50"/>
      <c r="FR148" s="50"/>
      <c r="FS148" s="50"/>
      <c r="FT148" s="50"/>
      <c r="FU148" s="50"/>
      <c r="FV148" s="50"/>
      <c r="FW148" s="50"/>
      <c r="FX148" s="50"/>
      <c r="FY148" s="50"/>
      <c r="FZ148" s="50"/>
      <c r="GA148" s="50"/>
      <c r="GB148" s="50"/>
    </row>
    <row r="149" spans="1:184" s="6" customFormat="1" ht="95.25" customHeight="1" x14ac:dyDescent="0.2">
      <c r="A149" s="29">
        <v>26</v>
      </c>
      <c r="B149" s="25" t="s">
        <v>231</v>
      </c>
      <c r="C149" s="21">
        <v>2</v>
      </c>
      <c r="D149" s="21">
        <v>1949</v>
      </c>
      <c r="E149" s="22">
        <v>31.9</v>
      </c>
      <c r="F149" s="30">
        <v>42.3</v>
      </c>
      <c r="G149" s="23">
        <v>44242</v>
      </c>
      <c r="H149" s="21" t="s">
        <v>232</v>
      </c>
      <c r="I149" s="21" t="s">
        <v>156</v>
      </c>
      <c r="J149" s="21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  <c r="BU149" s="50"/>
      <c r="BV149" s="50"/>
      <c r="BW149" s="50"/>
      <c r="BX149" s="50"/>
      <c r="BY149" s="50"/>
      <c r="BZ149" s="50"/>
      <c r="CA149" s="50"/>
      <c r="CB149" s="50"/>
      <c r="CC149" s="50"/>
      <c r="CD149" s="50"/>
      <c r="CE149" s="50"/>
      <c r="CF149" s="50"/>
      <c r="CG149" s="50"/>
      <c r="CH149" s="50"/>
      <c r="CI149" s="50"/>
      <c r="CJ149" s="50"/>
      <c r="CK149" s="50"/>
      <c r="CL149" s="50"/>
      <c r="CM149" s="50"/>
      <c r="CN149" s="50"/>
      <c r="CO149" s="50"/>
      <c r="CP149" s="50"/>
      <c r="CQ149" s="50"/>
      <c r="CR149" s="50"/>
      <c r="CS149" s="50"/>
      <c r="CT149" s="50"/>
      <c r="CU149" s="50"/>
      <c r="CV149" s="50"/>
      <c r="CW149" s="50"/>
      <c r="CX149" s="50"/>
      <c r="CY149" s="50"/>
      <c r="CZ149" s="50"/>
      <c r="DA149" s="50"/>
      <c r="DB149" s="50"/>
      <c r="DC149" s="50"/>
      <c r="DD149" s="50"/>
      <c r="DE149" s="50"/>
      <c r="DF149" s="50"/>
      <c r="DG149" s="50"/>
      <c r="DH149" s="50"/>
      <c r="DI149" s="50"/>
      <c r="DJ149" s="50"/>
      <c r="DK149" s="50"/>
      <c r="DL149" s="50"/>
      <c r="DM149" s="50"/>
      <c r="DN149" s="50"/>
      <c r="DO149" s="50"/>
      <c r="DP149" s="50"/>
      <c r="DQ149" s="50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J149" s="50"/>
      <c r="EK149" s="50"/>
      <c r="EL149" s="50"/>
      <c r="EM149" s="50"/>
      <c r="EN149" s="50"/>
      <c r="EO149" s="50"/>
      <c r="EP149" s="50"/>
      <c r="EQ149" s="50"/>
      <c r="ER149" s="50"/>
      <c r="ES149" s="50"/>
      <c r="ET149" s="50"/>
      <c r="EU149" s="50"/>
      <c r="EV149" s="50"/>
      <c r="EW149" s="50"/>
      <c r="EX149" s="50"/>
      <c r="EY149" s="50"/>
      <c r="EZ149" s="50"/>
      <c r="FA149" s="50"/>
      <c r="FB149" s="50"/>
      <c r="FC149" s="50"/>
      <c r="FD149" s="50"/>
      <c r="FE149" s="50"/>
      <c r="FF149" s="50"/>
      <c r="FG149" s="50"/>
      <c r="FH149" s="50"/>
      <c r="FI149" s="50"/>
      <c r="FJ149" s="50"/>
      <c r="FK149" s="50"/>
      <c r="FL149" s="50"/>
      <c r="FM149" s="50"/>
      <c r="FN149" s="50"/>
      <c r="FO149" s="50"/>
      <c r="FP149" s="50"/>
      <c r="FQ149" s="50"/>
      <c r="FR149" s="50"/>
      <c r="FS149" s="50"/>
      <c r="FT149" s="50"/>
      <c r="FU149" s="50"/>
      <c r="FV149" s="50"/>
      <c r="FW149" s="50"/>
      <c r="FX149" s="50"/>
      <c r="FY149" s="50"/>
      <c r="FZ149" s="50"/>
      <c r="GA149" s="50"/>
      <c r="GB149" s="50"/>
    </row>
    <row r="150" spans="1:184" s="6" customFormat="1" ht="93" customHeight="1" x14ac:dyDescent="0.2">
      <c r="A150" s="29">
        <v>27</v>
      </c>
      <c r="B150" s="25" t="s">
        <v>233</v>
      </c>
      <c r="C150" s="21">
        <v>5</v>
      </c>
      <c r="D150" s="21">
        <v>1962</v>
      </c>
      <c r="E150" s="22">
        <v>28.9</v>
      </c>
      <c r="F150" s="30">
        <v>43.2</v>
      </c>
      <c r="G150" s="23">
        <v>44354</v>
      </c>
      <c r="H150" s="21" t="s">
        <v>234</v>
      </c>
      <c r="I150" s="21" t="s">
        <v>156</v>
      </c>
      <c r="J150" s="21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  <c r="BU150" s="50"/>
      <c r="BV150" s="50"/>
      <c r="BW150" s="50"/>
      <c r="BX150" s="50"/>
      <c r="BY150" s="50"/>
      <c r="BZ150" s="50"/>
      <c r="CA150" s="50"/>
      <c r="CB150" s="50"/>
      <c r="CC150" s="50"/>
      <c r="CD150" s="50"/>
      <c r="CE150" s="50"/>
      <c r="CF150" s="50"/>
      <c r="CG150" s="50"/>
      <c r="CH150" s="50"/>
      <c r="CI150" s="50"/>
      <c r="CJ150" s="50"/>
      <c r="CK150" s="50"/>
      <c r="CL150" s="50"/>
      <c r="CM150" s="50"/>
      <c r="CN150" s="50"/>
      <c r="CO150" s="50"/>
      <c r="CP150" s="50"/>
      <c r="CQ150" s="50"/>
      <c r="CR150" s="50"/>
      <c r="CS150" s="50"/>
      <c r="CT150" s="50"/>
      <c r="CU150" s="50"/>
      <c r="CV150" s="50"/>
      <c r="CW150" s="50"/>
      <c r="CX150" s="50"/>
      <c r="CY150" s="50"/>
      <c r="CZ150" s="50"/>
      <c r="DA150" s="50"/>
      <c r="DB150" s="50"/>
      <c r="DC150" s="50"/>
      <c r="DD150" s="50"/>
      <c r="DE150" s="50"/>
      <c r="DF150" s="50"/>
      <c r="DG150" s="50"/>
      <c r="DH150" s="50"/>
      <c r="DI150" s="50"/>
      <c r="DJ150" s="50"/>
      <c r="DK150" s="50"/>
      <c r="DL150" s="50"/>
      <c r="DM150" s="50"/>
      <c r="DN150" s="50"/>
      <c r="DO150" s="50"/>
      <c r="DP150" s="50"/>
      <c r="DQ150" s="50"/>
      <c r="DR150" s="50"/>
      <c r="DS150" s="50"/>
      <c r="DT150" s="50"/>
      <c r="DU150" s="50"/>
      <c r="DV150" s="50"/>
      <c r="DW150" s="50"/>
      <c r="DX150" s="50"/>
      <c r="DY150" s="50"/>
      <c r="DZ150" s="50"/>
      <c r="EA150" s="50"/>
      <c r="EB150" s="50"/>
      <c r="EC150" s="50"/>
      <c r="ED150" s="50"/>
      <c r="EE150" s="50"/>
      <c r="EF150" s="50"/>
      <c r="EG150" s="50"/>
      <c r="EH150" s="50"/>
      <c r="EI150" s="50"/>
      <c r="EJ150" s="50"/>
      <c r="EK150" s="50"/>
      <c r="EL150" s="50"/>
      <c r="EM150" s="50"/>
      <c r="EN150" s="50"/>
      <c r="EO150" s="50"/>
      <c r="EP150" s="50"/>
      <c r="EQ150" s="50"/>
      <c r="ER150" s="50"/>
      <c r="ES150" s="50"/>
      <c r="ET150" s="50"/>
      <c r="EU150" s="50"/>
      <c r="EV150" s="50"/>
      <c r="EW150" s="50"/>
      <c r="EX150" s="50"/>
      <c r="EY150" s="50"/>
      <c r="EZ150" s="50"/>
      <c r="FA150" s="50"/>
      <c r="FB150" s="50"/>
      <c r="FC150" s="50"/>
      <c r="FD150" s="50"/>
      <c r="FE150" s="50"/>
      <c r="FF150" s="50"/>
      <c r="FG150" s="50"/>
      <c r="FH150" s="50"/>
      <c r="FI150" s="50"/>
      <c r="FJ150" s="50"/>
      <c r="FK150" s="50"/>
      <c r="FL150" s="50"/>
      <c r="FM150" s="50"/>
      <c r="FN150" s="50"/>
      <c r="FO150" s="50"/>
      <c r="FP150" s="50"/>
      <c r="FQ150" s="50"/>
      <c r="FR150" s="50"/>
      <c r="FS150" s="50"/>
      <c r="FT150" s="50"/>
      <c r="FU150" s="50"/>
      <c r="FV150" s="50"/>
      <c r="FW150" s="50"/>
      <c r="FX150" s="50"/>
      <c r="FY150" s="50"/>
      <c r="FZ150" s="50"/>
      <c r="GA150" s="50"/>
      <c r="GB150" s="50"/>
    </row>
    <row r="151" spans="1:184" s="6" customFormat="1" ht="98.25" customHeight="1" x14ac:dyDescent="0.2">
      <c r="A151" s="29">
        <v>28</v>
      </c>
      <c r="B151" s="25" t="s">
        <v>235</v>
      </c>
      <c r="C151" s="21">
        <v>10</v>
      </c>
      <c r="D151" s="21">
        <v>2001</v>
      </c>
      <c r="E151" s="22">
        <v>55.3</v>
      </c>
      <c r="F151" s="30">
        <v>89.9</v>
      </c>
      <c r="G151" s="23">
        <v>44354</v>
      </c>
      <c r="H151" s="21" t="s">
        <v>236</v>
      </c>
      <c r="I151" s="21" t="s">
        <v>156</v>
      </c>
      <c r="J151" s="21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A151" s="50"/>
      <c r="DB151" s="50"/>
      <c r="DC151" s="50"/>
      <c r="DD151" s="50"/>
      <c r="DE151" s="50"/>
      <c r="DF151" s="50"/>
      <c r="DG151" s="50"/>
      <c r="DH151" s="50"/>
      <c r="DI151" s="50"/>
      <c r="DJ151" s="50"/>
      <c r="DK151" s="50"/>
      <c r="DL151" s="50"/>
      <c r="DM151" s="50"/>
      <c r="DN151" s="50"/>
      <c r="DO151" s="50"/>
      <c r="DP151" s="50"/>
      <c r="DQ151" s="50"/>
      <c r="DR151" s="50"/>
      <c r="DS151" s="50"/>
      <c r="DT151" s="50"/>
      <c r="DU151" s="50"/>
      <c r="DV151" s="50"/>
      <c r="DW151" s="50"/>
      <c r="DX151" s="50"/>
      <c r="DY151" s="50"/>
      <c r="DZ151" s="50"/>
      <c r="EA151" s="50"/>
      <c r="EB151" s="50"/>
      <c r="EC151" s="50"/>
      <c r="ED151" s="50"/>
      <c r="EE151" s="50"/>
      <c r="EF151" s="50"/>
      <c r="EG151" s="50"/>
      <c r="EH151" s="50"/>
      <c r="EI151" s="50"/>
      <c r="EJ151" s="50"/>
      <c r="EK151" s="50"/>
      <c r="EL151" s="50"/>
      <c r="EM151" s="50"/>
      <c r="EN151" s="50"/>
      <c r="EO151" s="50"/>
      <c r="EP151" s="50"/>
      <c r="EQ151" s="50"/>
      <c r="ER151" s="50"/>
      <c r="ES151" s="50"/>
      <c r="ET151" s="50"/>
      <c r="EU151" s="50"/>
      <c r="EV151" s="50"/>
      <c r="EW151" s="50"/>
      <c r="EX151" s="50"/>
      <c r="EY151" s="50"/>
      <c r="EZ151" s="50"/>
      <c r="FA151" s="50"/>
      <c r="FB151" s="50"/>
      <c r="FC151" s="50"/>
      <c r="FD151" s="50"/>
      <c r="FE151" s="50"/>
      <c r="FF151" s="50"/>
      <c r="FG151" s="50"/>
      <c r="FH151" s="50"/>
      <c r="FI151" s="50"/>
      <c r="FJ151" s="50"/>
      <c r="FK151" s="50"/>
      <c r="FL151" s="50"/>
      <c r="FM151" s="50"/>
      <c r="FN151" s="50"/>
      <c r="FO151" s="50"/>
      <c r="FP151" s="50"/>
      <c r="FQ151" s="50"/>
      <c r="FR151" s="50"/>
      <c r="FS151" s="50"/>
      <c r="FT151" s="50"/>
      <c r="FU151" s="50"/>
      <c r="FV151" s="50"/>
      <c r="FW151" s="50"/>
      <c r="FX151" s="50"/>
      <c r="FY151" s="50"/>
      <c r="FZ151" s="50"/>
      <c r="GA151" s="50"/>
      <c r="GB151" s="50"/>
    </row>
    <row r="152" spans="1:184" s="6" customFormat="1" ht="91.5" customHeight="1" x14ac:dyDescent="0.2">
      <c r="A152" s="29">
        <v>29</v>
      </c>
      <c r="B152" s="25" t="s">
        <v>237</v>
      </c>
      <c r="C152" s="21">
        <v>9</v>
      </c>
      <c r="D152" s="21">
        <v>1990</v>
      </c>
      <c r="E152" s="22">
        <v>28.6</v>
      </c>
      <c r="F152" s="30">
        <v>51.3</v>
      </c>
      <c r="G152" s="23">
        <v>44354</v>
      </c>
      <c r="H152" s="21" t="s">
        <v>238</v>
      </c>
      <c r="I152" s="21" t="s">
        <v>156</v>
      </c>
      <c r="J152" s="21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0"/>
      <c r="BT152" s="50"/>
      <c r="BU152" s="50"/>
      <c r="BV152" s="50"/>
      <c r="BW152" s="50"/>
      <c r="BX152" s="50"/>
      <c r="BY152" s="50"/>
      <c r="BZ152" s="50"/>
      <c r="CA152" s="50"/>
      <c r="CB152" s="50"/>
      <c r="CC152" s="50"/>
      <c r="CD152" s="50"/>
      <c r="CE152" s="50"/>
      <c r="CF152" s="50"/>
      <c r="CG152" s="50"/>
      <c r="CH152" s="50"/>
      <c r="CI152" s="50"/>
      <c r="CJ152" s="50"/>
      <c r="CK152" s="50"/>
      <c r="CL152" s="50"/>
      <c r="CM152" s="50"/>
      <c r="CN152" s="50"/>
      <c r="CO152" s="50"/>
      <c r="CP152" s="50"/>
      <c r="CQ152" s="50"/>
      <c r="CR152" s="50"/>
      <c r="CS152" s="50"/>
      <c r="CT152" s="50"/>
      <c r="CU152" s="50"/>
      <c r="CV152" s="50"/>
      <c r="CW152" s="50"/>
      <c r="CX152" s="50"/>
      <c r="CY152" s="50"/>
      <c r="CZ152" s="50"/>
      <c r="DA152" s="50"/>
      <c r="DB152" s="50"/>
      <c r="DC152" s="50"/>
      <c r="DD152" s="50"/>
      <c r="DE152" s="50"/>
      <c r="DF152" s="50"/>
      <c r="DG152" s="50"/>
      <c r="DH152" s="50"/>
      <c r="DI152" s="50"/>
      <c r="DJ152" s="50"/>
      <c r="DK152" s="50"/>
      <c r="DL152" s="50"/>
      <c r="DM152" s="50"/>
      <c r="DN152" s="50"/>
      <c r="DO152" s="50"/>
      <c r="DP152" s="50"/>
      <c r="DQ152" s="50"/>
      <c r="DR152" s="50"/>
      <c r="DS152" s="50"/>
      <c r="DT152" s="50"/>
      <c r="DU152" s="50"/>
      <c r="DV152" s="50"/>
      <c r="DW152" s="50"/>
      <c r="DX152" s="50"/>
      <c r="DY152" s="50"/>
      <c r="DZ152" s="50"/>
      <c r="EA152" s="50"/>
      <c r="EB152" s="50"/>
      <c r="EC152" s="50"/>
      <c r="ED152" s="50"/>
      <c r="EE152" s="50"/>
      <c r="EF152" s="50"/>
      <c r="EG152" s="50"/>
      <c r="EH152" s="50"/>
      <c r="EI152" s="50"/>
      <c r="EJ152" s="50"/>
      <c r="EK152" s="50"/>
      <c r="EL152" s="50"/>
      <c r="EM152" s="50"/>
      <c r="EN152" s="50"/>
      <c r="EO152" s="50"/>
      <c r="EP152" s="50"/>
      <c r="EQ152" s="50"/>
      <c r="ER152" s="50"/>
      <c r="ES152" s="50"/>
      <c r="ET152" s="50"/>
      <c r="EU152" s="50"/>
      <c r="EV152" s="50"/>
      <c r="EW152" s="50"/>
      <c r="EX152" s="50"/>
      <c r="EY152" s="50"/>
      <c r="EZ152" s="50"/>
      <c r="FA152" s="50"/>
      <c r="FB152" s="50"/>
      <c r="FC152" s="50"/>
      <c r="FD152" s="50"/>
      <c r="FE152" s="50"/>
      <c r="FF152" s="50"/>
      <c r="FG152" s="50"/>
      <c r="FH152" s="50"/>
      <c r="FI152" s="50"/>
      <c r="FJ152" s="50"/>
      <c r="FK152" s="50"/>
      <c r="FL152" s="50"/>
      <c r="FM152" s="50"/>
      <c r="FN152" s="50"/>
      <c r="FO152" s="50"/>
      <c r="FP152" s="50"/>
      <c r="FQ152" s="50"/>
      <c r="FR152" s="50"/>
      <c r="FS152" s="50"/>
      <c r="FT152" s="50"/>
      <c r="FU152" s="50"/>
      <c r="FV152" s="50"/>
      <c r="FW152" s="50"/>
      <c r="FX152" s="50"/>
      <c r="FY152" s="50"/>
      <c r="FZ152" s="50"/>
      <c r="GA152" s="50"/>
      <c r="GB152" s="50"/>
    </row>
    <row r="153" spans="1:184" s="6" customFormat="1" ht="70.5" customHeight="1" x14ac:dyDescent="0.2">
      <c r="A153" s="29">
        <v>30</v>
      </c>
      <c r="B153" s="25" t="s">
        <v>147</v>
      </c>
      <c r="C153" s="21">
        <v>9</v>
      </c>
      <c r="D153" s="21">
        <v>2013</v>
      </c>
      <c r="E153" s="22">
        <v>16</v>
      </c>
      <c r="F153" s="30">
        <v>33.799999999999997</v>
      </c>
      <c r="G153" s="23">
        <v>44609</v>
      </c>
      <c r="H153" s="21" t="s">
        <v>148</v>
      </c>
      <c r="I153" s="21" t="s">
        <v>156</v>
      </c>
      <c r="J153" s="21"/>
      <c r="K153" s="10"/>
      <c r="L153" s="10"/>
      <c r="M153" s="10"/>
      <c r="N153" s="8"/>
      <c r="O153" s="67"/>
      <c r="P153" s="11"/>
      <c r="Q153" s="10"/>
      <c r="R153" s="10"/>
      <c r="S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0"/>
      <c r="BT153" s="50"/>
      <c r="BU153" s="50"/>
      <c r="BV153" s="50"/>
      <c r="BW153" s="50"/>
      <c r="BX153" s="50"/>
      <c r="BY153" s="50"/>
      <c r="BZ153" s="50"/>
      <c r="CA153" s="50"/>
      <c r="CB153" s="50"/>
      <c r="CC153" s="50"/>
      <c r="CD153" s="50"/>
      <c r="CE153" s="50"/>
      <c r="CF153" s="50"/>
      <c r="CG153" s="50"/>
      <c r="CH153" s="50"/>
      <c r="CI153" s="50"/>
      <c r="CJ153" s="50"/>
      <c r="CK153" s="50"/>
      <c r="CL153" s="50"/>
      <c r="CM153" s="50"/>
      <c r="CN153" s="50"/>
      <c r="CO153" s="50"/>
      <c r="CP153" s="50"/>
      <c r="CQ153" s="50"/>
      <c r="CR153" s="50"/>
      <c r="CS153" s="50"/>
      <c r="CT153" s="50"/>
      <c r="CU153" s="50"/>
      <c r="CV153" s="50"/>
      <c r="CW153" s="50"/>
      <c r="CX153" s="50"/>
      <c r="CY153" s="50"/>
      <c r="CZ153" s="50"/>
      <c r="DA153" s="50"/>
      <c r="DB153" s="50"/>
      <c r="DC153" s="50"/>
      <c r="DD153" s="50"/>
      <c r="DE153" s="50"/>
      <c r="DF153" s="50"/>
      <c r="DG153" s="50"/>
      <c r="DH153" s="50"/>
      <c r="DI153" s="50"/>
      <c r="DJ153" s="50"/>
      <c r="DK153" s="50"/>
      <c r="DL153" s="50"/>
      <c r="DM153" s="50"/>
      <c r="DN153" s="50"/>
      <c r="DO153" s="50"/>
      <c r="DP153" s="50"/>
      <c r="DQ153" s="50"/>
      <c r="DR153" s="50"/>
      <c r="DS153" s="50"/>
      <c r="DT153" s="50"/>
      <c r="DU153" s="50"/>
      <c r="DV153" s="50"/>
      <c r="DW153" s="50"/>
      <c r="DX153" s="50"/>
      <c r="DY153" s="50"/>
      <c r="DZ153" s="50"/>
      <c r="EA153" s="50"/>
      <c r="EB153" s="50"/>
      <c r="EC153" s="50"/>
      <c r="ED153" s="50"/>
      <c r="EE153" s="50"/>
      <c r="EF153" s="50"/>
      <c r="EG153" s="50"/>
      <c r="EH153" s="50"/>
      <c r="EI153" s="50"/>
      <c r="EJ153" s="50"/>
      <c r="EK153" s="50"/>
      <c r="EL153" s="50"/>
      <c r="EM153" s="50"/>
      <c r="EN153" s="50"/>
      <c r="EO153" s="50"/>
      <c r="EP153" s="50"/>
      <c r="EQ153" s="50"/>
      <c r="ER153" s="50"/>
      <c r="ES153" s="50"/>
      <c r="ET153" s="50"/>
      <c r="EU153" s="50"/>
      <c r="EV153" s="50"/>
      <c r="EW153" s="50"/>
      <c r="EX153" s="50"/>
      <c r="EY153" s="50"/>
      <c r="EZ153" s="50"/>
      <c r="FA153" s="50"/>
      <c r="FB153" s="50"/>
      <c r="FC153" s="50"/>
      <c r="FD153" s="50"/>
      <c r="FE153" s="50"/>
      <c r="FF153" s="50"/>
      <c r="FG153" s="50"/>
      <c r="FH153" s="50"/>
      <c r="FI153" s="50"/>
      <c r="FJ153" s="50"/>
      <c r="FK153" s="50"/>
      <c r="FL153" s="50"/>
      <c r="FM153" s="50"/>
      <c r="FN153" s="50"/>
      <c r="FO153" s="50"/>
      <c r="FP153" s="50"/>
      <c r="FQ153" s="50"/>
      <c r="FR153" s="50"/>
      <c r="FS153" s="50"/>
      <c r="FT153" s="50"/>
      <c r="FU153" s="50"/>
      <c r="FV153" s="50"/>
      <c r="FW153" s="50"/>
      <c r="FX153" s="50"/>
      <c r="FY153" s="50"/>
      <c r="FZ153" s="50"/>
      <c r="GA153" s="50"/>
      <c r="GB153" s="50"/>
    </row>
    <row r="154" spans="1:184" s="6" customFormat="1" ht="68.25" customHeight="1" x14ac:dyDescent="0.2">
      <c r="A154" s="29">
        <v>31</v>
      </c>
      <c r="B154" s="25" t="s">
        <v>149</v>
      </c>
      <c r="C154" s="21">
        <v>1</v>
      </c>
      <c r="D154" s="21">
        <v>1946</v>
      </c>
      <c r="E154" s="22">
        <v>13.8</v>
      </c>
      <c r="F154" s="30">
        <v>28.7</v>
      </c>
      <c r="G154" s="23">
        <v>44609</v>
      </c>
      <c r="H154" s="21" t="s">
        <v>150</v>
      </c>
      <c r="I154" s="44" t="s">
        <v>55</v>
      </c>
      <c r="J154" s="21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  <c r="BP154" s="50"/>
      <c r="BQ154" s="50"/>
      <c r="BR154" s="50"/>
      <c r="BS154" s="50"/>
      <c r="BT154" s="50"/>
      <c r="BU154" s="50"/>
      <c r="BV154" s="50"/>
      <c r="BW154" s="50"/>
      <c r="BX154" s="50"/>
      <c r="BY154" s="50"/>
      <c r="BZ154" s="50"/>
      <c r="CA154" s="50"/>
      <c r="CB154" s="50"/>
      <c r="CC154" s="50"/>
      <c r="CD154" s="50"/>
      <c r="CE154" s="50"/>
      <c r="CF154" s="50"/>
      <c r="CG154" s="50"/>
      <c r="CH154" s="50"/>
      <c r="CI154" s="50"/>
      <c r="CJ154" s="50"/>
      <c r="CK154" s="50"/>
      <c r="CL154" s="50"/>
      <c r="CM154" s="50"/>
      <c r="CN154" s="50"/>
      <c r="CO154" s="50"/>
      <c r="CP154" s="50"/>
      <c r="CQ154" s="50"/>
      <c r="CR154" s="50"/>
      <c r="CS154" s="50"/>
      <c r="CT154" s="50"/>
      <c r="CU154" s="50"/>
      <c r="CV154" s="50"/>
      <c r="CW154" s="50"/>
      <c r="CX154" s="50"/>
      <c r="CY154" s="50"/>
      <c r="CZ154" s="50"/>
      <c r="DA154" s="50"/>
      <c r="DB154" s="50"/>
      <c r="DC154" s="50"/>
      <c r="DD154" s="50"/>
      <c r="DE154" s="50"/>
      <c r="DF154" s="50"/>
      <c r="DG154" s="50"/>
      <c r="DH154" s="50"/>
      <c r="DI154" s="50"/>
      <c r="DJ154" s="50"/>
      <c r="DK154" s="50"/>
      <c r="DL154" s="50"/>
      <c r="DM154" s="50"/>
      <c r="DN154" s="50"/>
      <c r="DO154" s="50"/>
      <c r="DP154" s="50"/>
      <c r="DQ154" s="50"/>
      <c r="DR154" s="50"/>
      <c r="DS154" s="50"/>
      <c r="DT154" s="50"/>
      <c r="DU154" s="50"/>
      <c r="DV154" s="50"/>
      <c r="DW154" s="50"/>
      <c r="DX154" s="50"/>
      <c r="DY154" s="50"/>
      <c r="DZ154" s="50"/>
      <c r="EA154" s="50"/>
      <c r="EB154" s="50"/>
      <c r="EC154" s="50"/>
      <c r="ED154" s="50"/>
      <c r="EE154" s="50"/>
      <c r="EF154" s="50"/>
      <c r="EG154" s="50"/>
      <c r="EH154" s="50"/>
      <c r="EI154" s="50"/>
      <c r="EJ154" s="50"/>
      <c r="EK154" s="50"/>
      <c r="EL154" s="50"/>
      <c r="EM154" s="50"/>
      <c r="EN154" s="50"/>
      <c r="EO154" s="50"/>
      <c r="EP154" s="50"/>
      <c r="EQ154" s="50"/>
      <c r="ER154" s="50"/>
      <c r="ES154" s="50"/>
      <c r="ET154" s="50"/>
      <c r="EU154" s="50"/>
      <c r="EV154" s="50"/>
      <c r="EW154" s="50"/>
      <c r="EX154" s="50"/>
      <c r="EY154" s="50"/>
      <c r="EZ154" s="50"/>
      <c r="FA154" s="50"/>
      <c r="FB154" s="50"/>
      <c r="FC154" s="50"/>
      <c r="FD154" s="50"/>
      <c r="FE154" s="50"/>
      <c r="FF154" s="50"/>
      <c r="FG154" s="50"/>
      <c r="FH154" s="50"/>
      <c r="FI154" s="50"/>
      <c r="FJ154" s="50"/>
      <c r="FK154" s="50"/>
      <c r="FL154" s="50"/>
      <c r="FM154" s="50"/>
      <c r="FN154" s="50"/>
      <c r="FO154" s="50"/>
      <c r="FP154" s="50"/>
      <c r="FQ154" s="50"/>
      <c r="FR154" s="50"/>
      <c r="FS154" s="50"/>
      <c r="FT154" s="50"/>
      <c r="FU154" s="50"/>
      <c r="FV154" s="50"/>
      <c r="FW154" s="50"/>
      <c r="FX154" s="50"/>
      <c r="FY154" s="50"/>
      <c r="FZ154" s="50"/>
      <c r="GA154" s="50"/>
      <c r="GB154" s="50"/>
    </row>
    <row r="155" spans="1:184" s="6" customFormat="1" ht="60.75" customHeight="1" x14ac:dyDescent="0.2">
      <c r="A155" s="29">
        <v>32</v>
      </c>
      <c r="B155" s="25" t="s">
        <v>239</v>
      </c>
      <c r="C155" s="21">
        <v>10</v>
      </c>
      <c r="D155" s="21">
        <v>2011</v>
      </c>
      <c r="E155" s="22">
        <v>32</v>
      </c>
      <c r="F155" s="24">
        <v>55.4</v>
      </c>
      <c r="G155" s="23">
        <v>44635</v>
      </c>
      <c r="H155" s="21" t="s">
        <v>240</v>
      </c>
      <c r="I155" s="21" t="s">
        <v>156</v>
      </c>
      <c r="J155" s="21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  <c r="BP155" s="50"/>
      <c r="BQ155" s="50"/>
      <c r="BR155" s="50"/>
      <c r="BS155" s="50"/>
      <c r="BT155" s="50"/>
      <c r="BU155" s="50"/>
      <c r="BV155" s="50"/>
      <c r="BW155" s="50"/>
      <c r="BX155" s="50"/>
      <c r="BY155" s="50"/>
      <c r="BZ155" s="50"/>
      <c r="CA155" s="50"/>
      <c r="CB155" s="50"/>
      <c r="CC155" s="50"/>
      <c r="CD155" s="50"/>
      <c r="CE155" s="50"/>
      <c r="CF155" s="50"/>
      <c r="CG155" s="50"/>
      <c r="CH155" s="50"/>
      <c r="CI155" s="50"/>
      <c r="CJ155" s="50"/>
      <c r="CK155" s="50"/>
      <c r="CL155" s="50"/>
      <c r="CM155" s="50"/>
      <c r="CN155" s="50"/>
      <c r="CO155" s="50"/>
      <c r="CP155" s="50"/>
      <c r="CQ155" s="50"/>
      <c r="CR155" s="50"/>
      <c r="CS155" s="50"/>
      <c r="CT155" s="50"/>
      <c r="CU155" s="50"/>
      <c r="CV155" s="50"/>
      <c r="CW155" s="50"/>
      <c r="CX155" s="50"/>
      <c r="CY155" s="50"/>
      <c r="CZ155" s="50"/>
      <c r="DA155" s="50"/>
      <c r="DB155" s="50"/>
      <c r="DC155" s="50"/>
      <c r="DD155" s="50"/>
      <c r="DE155" s="50"/>
      <c r="DF155" s="50"/>
      <c r="DG155" s="50"/>
      <c r="DH155" s="50"/>
      <c r="DI155" s="50"/>
      <c r="DJ155" s="50"/>
      <c r="DK155" s="50"/>
      <c r="DL155" s="50"/>
      <c r="DM155" s="50"/>
      <c r="DN155" s="50"/>
      <c r="DO155" s="50"/>
      <c r="DP155" s="50"/>
      <c r="DQ155" s="50"/>
      <c r="DR155" s="50"/>
      <c r="DS155" s="50"/>
      <c r="DT155" s="50"/>
      <c r="DU155" s="50"/>
      <c r="DV155" s="50"/>
      <c r="DW155" s="50"/>
      <c r="DX155" s="50"/>
      <c r="DY155" s="50"/>
      <c r="DZ155" s="50"/>
      <c r="EA155" s="50"/>
      <c r="EB155" s="50"/>
      <c r="EC155" s="50"/>
      <c r="ED155" s="50"/>
      <c r="EE155" s="50"/>
      <c r="EF155" s="50"/>
      <c r="EG155" s="50"/>
      <c r="EH155" s="50"/>
      <c r="EI155" s="50"/>
      <c r="EJ155" s="50"/>
      <c r="EK155" s="50"/>
      <c r="EL155" s="50"/>
      <c r="EM155" s="50"/>
      <c r="EN155" s="50"/>
      <c r="EO155" s="50"/>
      <c r="EP155" s="50"/>
      <c r="EQ155" s="50"/>
      <c r="ER155" s="50"/>
      <c r="ES155" s="50"/>
      <c r="ET155" s="50"/>
      <c r="EU155" s="50"/>
      <c r="EV155" s="50"/>
      <c r="EW155" s="50"/>
      <c r="EX155" s="50"/>
      <c r="EY155" s="50"/>
      <c r="EZ155" s="50"/>
      <c r="FA155" s="50"/>
      <c r="FB155" s="50"/>
      <c r="FC155" s="50"/>
      <c r="FD155" s="50"/>
      <c r="FE155" s="50"/>
      <c r="FF155" s="50"/>
      <c r="FG155" s="50"/>
      <c r="FH155" s="50"/>
      <c r="FI155" s="50"/>
      <c r="FJ155" s="50"/>
      <c r="FK155" s="50"/>
      <c r="FL155" s="50"/>
      <c r="FM155" s="50"/>
      <c r="FN155" s="50"/>
      <c r="FO155" s="50"/>
      <c r="FP155" s="50"/>
      <c r="FQ155" s="50"/>
      <c r="FR155" s="50"/>
      <c r="FS155" s="50"/>
      <c r="FT155" s="50"/>
      <c r="FU155" s="50"/>
      <c r="FV155" s="50"/>
      <c r="FW155" s="50"/>
      <c r="FX155" s="50"/>
      <c r="FY155" s="50"/>
      <c r="FZ155" s="50"/>
      <c r="GA155" s="50"/>
      <c r="GB155" s="50"/>
    </row>
    <row r="156" spans="1:184" s="6" customFormat="1" ht="64.5" customHeight="1" x14ac:dyDescent="0.2">
      <c r="A156" s="29">
        <v>33</v>
      </c>
      <c r="B156" s="25" t="s">
        <v>151</v>
      </c>
      <c r="C156" s="21">
        <v>2</v>
      </c>
      <c r="D156" s="21">
        <v>1952</v>
      </c>
      <c r="E156" s="22">
        <v>27.5</v>
      </c>
      <c r="F156" s="30">
        <v>41.7</v>
      </c>
      <c r="G156" s="23">
        <v>44641</v>
      </c>
      <c r="H156" s="21" t="s">
        <v>152</v>
      </c>
      <c r="I156" s="44" t="s">
        <v>55</v>
      </c>
      <c r="J156" s="21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0"/>
      <c r="BR156" s="50"/>
      <c r="BS156" s="50"/>
      <c r="BT156" s="50"/>
      <c r="BU156" s="50"/>
      <c r="BV156" s="50"/>
      <c r="BW156" s="50"/>
      <c r="BX156" s="50"/>
      <c r="BY156" s="50"/>
      <c r="BZ156" s="50"/>
      <c r="CA156" s="50"/>
      <c r="CB156" s="50"/>
      <c r="CC156" s="50"/>
      <c r="CD156" s="50"/>
      <c r="CE156" s="50"/>
      <c r="CF156" s="50"/>
      <c r="CG156" s="50"/>
      <c r="CH156" s="50"/>
      <c r="CI156" s="50"/>
      <c r="CJ156" s="50"/>
      <c r="CK156" s="50"/>
      <c r="CL156" s="50"/>
      <c r="CM156" s="50"/>
      <c r="CN156" s="50"/>
      <c r="CO156" s="50"/>
      <c r="CP156" s="50"/>
      <c r="CQ156" s="50"/>
      <c r="CR156" s="50"/>
      <c r="CS156" s="50"/>
      <c r="CT156" s="50"/>
      <c r="CU156" s="50"/>
      <c r="CV156" s="50"/>
      <c r="CW156" s="50"/>
      <c r="CX156" s="50"/>
      <c r="CY156" s="50"/>
      <c r="CZ156" s="50"/>
      <c r="DA156" s="50"/>
      <c r="DB156" s="50"/>
      <c r="DC156" s="50"/>
      <c r="DD156" s="50"/>
      <c r="DE156" s="50"/>
      <c r="DF156" s="50"/>
      <c r="DG156" s="50"/>
      <c r="DH156" s="50"/>
      <c r="DI156" s="50"/>
      <c r="DJ156" s="50"/>
      <c r="DK156" s="50"/>
      <c r="DL156" s="50"/>
      <c r="DM156" s="50"/>
      <c r="DN156" s="50"/>
      <c r="DO156" s="50"/>
      <c r="DP156" s="50"/>
      <c r="DQ156" s="50"/>
      <c r="DR156" s="50"/>
      <c r="DS156" s="50"/>
      <c r="DT156" s="50"/>
      <c r="DU156" s="50"/>
      <c r="DV156" s="50"/>
      <c r="DW156" s="50"/>
      <c r="DX156" s="50"/>
      <c r="DY156" s="50"/>
      <c r="DZ156" s="50"/>
      <c r="EA156" s="50"/>
      <c r="EB156" s="50"/>
      <c r="EC156" s="50"/>
      <c r="ED156" s="50"/>
      <c r="EE156" s="50"/>
      <c r="EF156" s="50"/>
      <c r="EG156" s="50"/>
      <c r="EH156" s="50"/>
      <c r="EI156" s="50"/>
      <c r="EJ156" s="50"/>
      <c r="EK156" s="50"/>
      <c r="EL156" s="50"/>
      <c r="EM156" s="50"/>
      <c r="EN156" s="50"/>
      <c r="EO156" s="50"/>
      <c r="EP156" s="50"/>
      <c r="EQ156" s="50"/>
      <c r="ER156" s="50"/>
      <c r="ES156" s="50"/>
      <c r="ET156" s="50"/>
      <c r="EU156" s="50"/>
      <c r="EV156" s="50"/>
      <c r="EW156" s="50"/>
      <c r="EX156" s="50"/>
      <c r="EY156" s="50"/>
      <c r="EZ156" s="50"/>
      <c r="FA156" s="50"/>
      <c r="FB156" s="50"/>
      <c r="FC156" s="50"/>
      <c r="FD156" s="50"/>
      <c r="FE156" s="50"/>
      <c r="FF156" s="50"/>
      <c r="FG156" s="50"/>
      <c r="FH156" s="50"/>
      <c r="FI156" s="50"/>
      <c r="FJ156" s="50"/>
      <c r="FK156" s="50"/>
      <c r="FL156" s="50"/>
      <c r="FM156" s="50"/>
      <c r="FN156" s="50"/>
      <c r="FO156" s="50"/>
      <c r="FP156" s="50"/>
      <c r="FQ156" s="50"/>
      <c r="FR156" s="50"/>
      <c r="FS156" s="50"/>
      <c r="FT156" s="50"/>
      <c r="FU156" s="50"/>
      <c r="FV156" s="50"/>
      <c r="FW156" s="50"/>
      <c r="FX156" s="50"/>
      <c r="FY156" s="50"/>
      <c r="FZ156" s="50"/>
      <c r="GA156" s="50"/>
      <c r="GB156" s="50"/>
    </row>
    <row r="157" spans="1:184" s="6" customFormat="1" ht="63.75" customHeight="1" x14ac:dyDescent="0.2">
      <c r="A157" s="29">
        <v>34</v>
      </c>
      <c r="B157" s="25" t="s">
        <v>241</v>
      </c>
      <c r="C157" s="21">
        <v>5</v>
      </c>
      <c r="D157" s="21">
        <v>1968</v>
      </c>
      <c r="E157" s="22">
        <v>29.1</v>
      </c>
      <c r="F157" s="24">
        <v>46.6</v>
      </c>
      <c r="G157" s="23">
        <v>44658</v>
      </c>
      <c r="H157" s="21" t="s">
        <v>242</v>
      </c>
      <c r="I157" s="21" t="s">
        <v>156</v>
      </c>
      <c r="J157" s="21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0"/>
      <c r="BT157" s="50"/>
      <c r="BU157" s="50"/>
      <c r="BV157" s="50"/>
      <c r="BW157" s="50"/>
      <c r="BX157" s="50"/>
      <c r="BY157" s="50"/>
      <c r="BZ157" s="50"/>
      <c r="CA157" s="50"/>
      <c r="CB157" s="50"/>
      <c r="CC157" s="50"/>
      <c r="CD157" s="50"/>
      <c r="CE157" s="50"/>
      <c r="CF157" s="50"/>
      <c r="CG157" s="50"/>
      <c r="CH157" s="50"/>
      <c r="CI157" s="50"/>
      <c r="CJ157" s="50"/>
      <c r="CK157" s="50"/>
      <c r="CL157" s="50"/>
      <c r="CM157" s="50"/>
      <c r="CN157" s="50"/>
      <c r="CO157" s="50"/>
      <c r="CP157" s="50"/>
      <c r="CQ157" s="50"/>
      <c r="CR157" s="50"/>
      <c r="CS157" s="50"/>
      <c r="CT157" s="50"/>
      <c r="CU157" s="50"/>
      <c r="CV157" s="50"/>
      <c r="CW157" s="50"/>
      <c r="CX157" s="50"/>
      <c r="CY157" s="50"/>
      <c r="CZ157" s="50"/>
      <c r="DA157" s="50"/>
      <c r="DB157" s="50"/>
      <c r="DC157" s="50"/>
      <c r="DD157" s="50"/>
      <c r="DE157" s="50"/>
      <c r="DF157" s="50"/>
      <c r="DG157" s="50"/>
      <c r="DH157" s="50"/>
      <c r="DI157" s="50"/>
      <c r="DJ157" s="50"/>
      <c r="DK157" s="50"/>
      <c r="DL157" s="50"/>
      <c r="DM157" s="50"/>
      <c r="DN157" s="50"/>
      <c r="DO157" s="50"/>
      <c r="DP157" s="50"/>
      <c r="DQ157" s="50"/>
      <c r="DR157" s="50"/>
      <c r="DS157" s="50"/>
      <c r="DT157" s="50"/>
      <c r="DU157" s="50"/>
      <c r="DV157" s="50"/>
      <c r="DW157" s="50"/>
      <c r="DX157" s="50"/>
      <c r="DY157" s="50"/>
      <c r="DZ157" s="50"/>
      <c r="EA157" s="50"/>
      <c r="EB157" s="50"/>
      <c r="EC157" s="50"/>
      <c r="ED157" s="50"/>
      <c r="EE157" s="50"/>
      <c r="EF157" s="50"/>
      <c r="EG157" s="50"/>
      <c r="EH157" s="50"/>
      <c r="EI157" s="50"/>
      <c r="EJ157" s="50"/>
      <c r="EK157" s="50"/>
      <c r="EL157" s="50"/>
      <c r="EM157" s="50"/>
      <c r="EN157" s="50"/>
      <c r="EO157" s="50"/>
      <c r="EP157" s="50"/>
      <c r="EQ157" s="50"/>
      <c r="ER157" s="50"/>
      <c r="ES157" s="50"/>
      <c r="ET157" s="50"/>
      <c r="EU157" s="50"/>
      <c r="EV157" s="50"/>
      <c r="EW157" s="50"/>
      <c r="EX157" s="50"/>
      <c r="EY157" s="50"/>
      <c r="EZ157" s="50"/>
      <c r="FA157" s="50"/>
      <c r="FB157" s="50"/>
      <c r="FC157" s="50"/>
      <c r="FD157" s="50"/>
      <c r="FE157" s="50"/>
      <c r="FF157" s="50"/>
      <c r="FG157" s="50"/>
      <c r="FH157" s="50"/>
      <c r="FI157" s="50"/>
      <c r="FJ157" s="50"/>
      <c r="FK157" s="50"/>
      <c r="FL157" s="50"/>
      <c r="FM157" s="50"/>
      <c r="FN157" s="50"/>
      <c r="FO157" s="50"/>
      <c r="FP157" s="50"/>
      <c r="FQ157" s="50"/>
      <c r="FR157" s="50"/>
      <c r="FS157" s="50"/>
      <c r="FT157" s="50"/>
      <c r="FU157" s="50"/>
      <c r="FV157" s="50"/>
      <c r="FW157" s="50"/>
      <c r="FX157" s="50"/>
      <c r="FY157" s="50"/>
      <c r="FZ157" s="50"/>
      <c r="GA157" s="50"/>
      <c r="GB157" s="50"/>
    </row>
    <row r="158" spans="1:184" s="6" customFormat="1" ht="57" customHeight="1" x14ac:dyDescent="0.2">
      <c r="A158" s="29">
        <v>35</v>
      </c>
      <c r="B158" s="25" t="s">
        <v>243</v>
      </c>
      <c r="C158" s="21">
        <v>9</v>
      </c>
      <c r="D158" s="21">
        <v>1988</v>
      </c>
      <c r="E158" s="22">
        <v>19</v>
      </c>
      <c r="F158" s="30">
        <v>37.4</v>
      </c>
      <c r="G158" s="23">
        <v>44658</v>
      </c>
      <c r="H158" s="21" t="s">
        <v>244</v>
      </c>
      <c r="I158" s="21" t="s">
        <v>156</v>
      </c>
      <c r="J158" s="21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0"/>
      <c r="BT158" s="50"/>
      <c r="BU158" s="50"/>
      <c r="BV158" s="50"/>
      <c r="BW158" s="50"/>
      <c r="BX158" s="50"/>
      <c r="BY158" s="50"/>
      <c r="BZ158" s="50"/>
      <c r="CA158" s="50"/>
      <c r="CB158" s="50"/>
      <c r="CC158" s="50"/>
      <c r="CD158" s="50"/>
      <c r="CE158" s="50"/>
      <c r="CF158" s="50"/>
      <c r="CG158" s="50"/>
      <c r="CH158" s="50"/>
      <c r="CI158" s="50"/>
      <c r="CJ158" s="50"/>
      <c r="CK158" s="50"/>
      <c r="CL158" s="50"/>
      <c r="CM158" s="50"/>
      <c r="CN158" s="50"/>
      <c r="CO158" s="50"/>
      <c r="CP158" s="50"/>
      <c r="CQ158" s="50"/>
      <c r="CR158" s="50"/>
      <c r="CS158" s="50"/>
      <c r="CT158" s="50"/>
      <c r="CU158" s="50"/>
      <c r="CV158" s="50"/>
      <c r="CW158" s="50"/>
      <c r="CX158" s="50"/>
      <c r="CY158" s="50"/>
      <c r="CZ158" s="50"/>
      <c r="DA158" s="50"/>
      <c r="DB158" s="50"/>
      <c r="DC158" s="50"/>
      <c r="DD158" s="50"/>
      <c r="DE158" s="50"/>
      <c r="DF158" s="50"/>
      <c r="DG158" s="50"/>
      <c r="DH158" s="50"/>
      <c r="DI158" s="50"/>
      <c r="DJ158" s="50"/>
      <c r="DK158" s="50"/>
      <c r="DL158" s="50"/>
      <c r="DM158" s="50"/>
      <c r="DN158" s="50"/>
      <c r="DO158" s="50"/>
      <c r="DP158" s="50"/>
      <c r="DQ158" s="50"/>
      <c r="DR158" s="50"/>
      <c r="DS158" s="50"/>
      <c r="DT158" s="50"/>
      <c r="DU158" s="50"/>
      <c r="DV158" s="50"/>
      <c r="DW158" s="50"/>
      <c r="DX158" s="50"/>
      <c r="DY158" s="50"/>
      <c r="DZ158" s="50"/>
      <c r="EA158" s="50"/>
      <c r="EB158" s="50"/>
      <c r="EC158" s="50"/>
      <c r="ED158" s="50"/>
      <c r="EE158" s="50"/>
      <c r="EF158" s="50"/>
      <c r="EG158" s="50"/>
      <c r="EH158" s="50"/>
      <c r="EI158" s="50"/>
      <c r="EJ158" s="50"/>
      <c r="EK158" s="50"/>
      <c r="EL158" s="50"/>
      <c r="EM158" s="50"/>
      <c r="EN158" s="50"/>
      <c r="EO158" s="50"/>
      <c r="EP158" s="50"/>
      <c r="EQ158" s="50"/>
      <c r="ER158" s="50"/>
      <c r="ES158" s="50"/>
      <c r="ET158" s="50"/>
      <c r="EU158" s="50"/>
      <c r="EV158" s="50"/>
      <c r="EW158" s="50"/>
      <c r="EX158" s="50"/>
      <c r="EY158" s="50"/>
      <c r="EZ158" s="50"/>
      <c r="FA158" s="50"/>
      <c r="FB158" s="50"/>
      <c r="FC158" s="50"/>
      <c r="FD158" s="50"/>
      <c r="FE158" s="50"/>
      <c r="FF158" s="50"/>
      <c r="FG158" s="50"/>
      <c r="FH158" s="50"/>
      <c r="FI158" s="50"/>
      <c r="FJ158" s="50"/>
      <c r="FK158" s="50"/>
      <c r="FL158" s="50"/>
      <c r="FM158" s="50"/>
      <c r="FN158" s="50"/>
      <c r="FO158" s="50"/>
      <c r="FP158" s="50"/>
      <c r="FQ158" s="50"/>
      <c r="FR158" s="50"/>
      <c r="FS158" s="50"/>
      <c r="FT158" s="50"/>
      <c r="FU158" s="50"/>
      <c r="FV158" s="50"/>
      <c r="FW158" s="50"/>
      <c r="FX158" s="50"/>
      <c r="FY158" s="50"/>
      <c r="FZ158" s="50"/>
      <c r="GA158" s="50"/>
      <c r="GB158" s="50"/>
    </row>
    <row r="159" spans="1:184" s="6" customFormat="1" ht="55.5" customHeight="1" x14ac:dyDescent="0.2">
      <c r="A159" s="29">
        <v>36</v>
      </c>
      <c r="B159" s="25" t="s">
        <v>154</v>
      </c>
      <c r="C159" s="21">
        <v>5</v>
      </c>
      <c r="D159" s="21">
        <v>1960</v>
      </c>
      <c r="E159" s="22">
        <v>28</v>
      </c>
      <c r="F159" s="30">
        <v>45.1</v>
      </c>
      <c r="G159" s="23">
        <v>44685</v>
      </c>
      <c r="H159" s="21" t="s">
        <v>155</v>
      </c>
      <c r="I159" s="21" t="s">
        <v>156</v>
      </c>
      <c r="J159" s="21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0"/>
      <c r="BT159" s="50"/>
      <c r="BU159" s="50"/>
      <c r="BV159" s="50"/>
      <c r="BW159" s="50"/>
      <c r="BX159" s="50"/>
      <c r="BY159" s="50"/>
      <c r="BZ159" s="50"/>
      <c r="CA159" s="50"/>
      <c r="CB159" s="50"/>
      <c r="CC159" s="50"/>
      <c r="CD159" s="50"/>
      <c r="CE159" s="50"/>
      <c r="CF159" s="50"/>
      <c r="CG159" s="50"/>
      <c r="CH159" s="50"/>
      <c r="CI159" s="50"/>
      <c r="CJ159" s="50"/>
      <c r="CK159" s="50"/>
      <c r="CL159" s="50"/>
      <c r="CM159" s="50"/>
      <c r="CN159" s="50"/>
      <c r="CO159" s="50"/>
      <c r="CP159" s="50"/>
      <c r="CQ159" s="50"/>
      <c r="CR159" s="50"/>
      <c r="CS159" s="50"/>
      <c r="CT159" s="50"/>
      <c r="CU159" s="50"/>
      <c r="CV159" s="50"/>
      <c r="CW159" s="50"/>
      <c r="CX159" s="50"/>
      <c r="CY159" s="50"/>
      <c r="CZ159" s="50"/>
      <c r="DA159" s="50"/>
      <c r="DB159" s="50"/>
      <c r="DC159" s="50"/>
      <c r="DD159" s="50"/>
      <c r="DE159" s="50"/>
      <c r="DF159" s="50"/>
      <c r="DG159" s="50"/>
      <c r="DH159" s="50"/>
      <c r="DI159" s="50"/>
      <c r="DJ159" s="50"/>
      <c r="DK159" s="50"/>
      <c r="DL159" s="50"/>
      <c r="DM159" s="50"/>
      <c r="DN159" s="50"/>
      <c r="DO159" s="50"/>
      <c r="DP159" s="50"/>
      <c r="DQ159" s="50"/>
      <c r="DR159" s="50"/>
      <c r="DS159" s="50"/>
      <c r="DT159" s="50"/>
      <c r="DU159" s="50"/>
      <c r="DV159" s="50"/>
      <c r="DW159" s="50"/>
      <c r="DX159" s="50"/>
      <c r="DY159" s="50"/>
      <c r="DZ159" s="50"/>
      <c r="EA159" s="50"/>
      <c r="EB159" s="50"/>
      <c r="EC159" s="50"/>
      <c r="ED159" s="50"/>
      <c r="EE159" s="50"/>
      <c r="EF159" s="50"/>
      <c r="EG159" s="50"/>
      <c r="EH159" s="50"/>
      <c r="EI159" s="50"/>
      <c r="EJ159" s="50"/>
      <c r="EK159" s="50"/>
      <c r="EL159" s="50"/>
      <c r="EM159" s="50"/>
      <c r="EN159" s="50"/>
      <c r="EO159" s="50"/>
      <c r="EP159" s="50"/>
      <c r="EQ159" s="50"/>
      <c r="ER159" s="50"/>
      <c r="ES159" s="50"/>
      <c r="ET159" s="50"/>
      <c r="EU159" s="50"/>
      <c r="EV159" s="50"/>
      <c r="EW159" s="50"/>
      <c r="EX159" s="50"/>
      <c r="EY159" s="50"/>
      <c r="EZ159" s="50"/>
      <c r="FA159" s="50"/>
      <c r="FB159" s="50"/>
      <c r="FC159" s="50"/>
      <c r="FD159" s="50"/>
      <c r="FE159" s="50"/>
      <c r="FF159" s="50"/>
      <c r="FG159" s="50"/>
      <c r="FH159" s="50"/>
      <c r="FI159" s="50"/>
      <c r="FJ159" s="50"/>
      <c r="FK159" s="50"/>
      <c r="FL159" s="50"/>
      <c r="FM159" s="50"/>
      <c r="FN159" s="50"/>
      <c r="FO159" s="50"/>
      <c r="FP159" s="50"/>
      <c r="FQ159" s="50"/>
      <c r="FR159" s="50"/>
      <c r="FS159" s="50"/>
      <c r="FT159" s="50"/>
      <c r="FU159" s="50"/>
      <c r="FV159" s="50"/>
      <c r="FW159" s="50"/>
      <c r="FX159" s="50"/>
      <c r="FY159" s="50"/>
      <c r="FZ159" s="50"/>
      <c r="GA159" s="50"/>
      <c r="GB159" s="50"/>
    </row>
    <row r="160" spans="1:184" s="6" customFormat="1" ht="60.75" customHeight="1" x14ac:dyDescent="0.2">
      <c r="A160" s="29">
        <v>37</v>
      </c>
      <c r="B160" s="25" t="s">
        <v>157</v>
      </c>
      <c r="C160" s="21">
        <v>9</v>
      </c>
      <c r="D160" s="21">
        <v>1977</v>
      </c>
      <c r="E160" s="22">
        <v>29.7</v>
      </c>
      <c r="F160" s="30">
        <v>46.3</v>
      </c>
      <c r="G160" s="23">
        <v>44685</v>
      </c>
      <c r="H160" s="21" t="s">
        <v>158</v>
      </c>
      <c r="I160" s="21" t="s">
        <v>156</v>
      </c>
      <c r="J160" s="21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0"/>
      <c r="BR160" s="50"/>
      <c r="BS160" s="50"/>
      <c r="BT160" s="50"/>
      <c r="BU160" s="50"/>
      <c r="BV160" s="50"/>
      <c r="BW160" s="50"/>
      <c r="BX160" s="50"/>
      <c r="BY160" s="50"/>
      <c r="BZ160" s="50"/>
      <c r="CA160" s="50"/>
      <c r="CB160" s="50"/>
      <c r="CC160" s="50"/>
      <c r="CD160" s="50"/>
      <c r="CE160" s="50"/>
      <c r="CF160" s="50"/>
      <c r="CG160" s="50"/>
      <c r="CH160" s="50"/>
      <c r="CI160" s="50"/>
      <c r="CJ160" s="50"/>
      <c r="CK160" s="50"/>
      <c r="CL160" s="50"/>
      <c r="CM160" s="50"/>
      <c r="CN160" s="50"/>
      <c r="CO160" s="50"/>
      <c r="CP160" s="50"/>
      <c r="CQ160" s="50"/>
      <c r="CR160" s="50"/>
      <c r="CS160" s="50"/>
      <c r="CT160" s="50"/>
      <c r="CU160" s="50"/>
      <c r="CV160" s="50"/>
      <c r="CW160" s="50"/>
      <c r="CX160" s="50"/>
      <c r="CY160" s="50"/>
      <c r="CZ160" s="50"/>
      <c r="DA160" s="50"/>
      <c r="DB160" s="50"/>
      <c r="DC160" s="50"/>
      <c r="DD160" s="50"/>
      <c r="DE160" s="50"/>
      <c r="DF160" s="50"/>
      <c r="DG160" s="50"/>
      <c r="DH160" s="50"/>
      <c r="DI160" s="50"/>
      <c r="DJ160" s="50"/>
      <c r="DK160" s="50"/>
      <c r="DL160" s="50"/>
      <c r="DM160" s="50"/>
      <c r="DN160" s="50"/>
      <c r="DO160" s="50"/>
      <c r="DP160" s="50"/>
      <c r="DQ160" s="50"/>
      <c r="DR160" s="50"/>
      <c r="DS160" s="50"/>
      <c r="DT160" s="50"/>
      <c r="DU160" s="50"/>
      <c r="DV160" s="50"/>
      <c r="DW160" s="50"/>
      <c r="DX160" s="50"/>
      <c r="DY160" s="50"/>
      <c r="DZ160" s="50"/>
      <c r="EA160" s="50"/>
      <c r="EB160" s="50"/>
      <c r="EC160" s="50"/>
      <c r="ED160" s="50"/>
      <c r="EE160" s="50"/>
      <c r="EF160" s="50"/>
      <c r="EG160" s="50"/>
      <c r="EH160" s="50"/>
      <c r="EI160" s="50"/>
      <c r="EJ160" s="50"/>
      <c r="EK160" s="50"/>
      <c r="EL160" s="50"/>
      <c r="EM160" s="50"/>
      <c r="EN160" s="50"/>
      <c r="EO160" s="50"/>
      <c r="EP160" s="50"/>
      <c r="EQ160" s="50"/>
      <c r="ER160" s="50"/>
      <c r="ES160" s="50"/>
      <c r="ET160" s="50"/>
      <c r="EU160" s="50"/>
      <c r="EV160" s="50"/>
      <c r="EW160" s="50"/>
      <c r="EX160" s="50"/>
      <c r="EY160" s="50"/>
      <c r="EZ160" s="50"/>
      <c r="FA160" s="50"/>
      <c r="FB160" s="50"/>
      <c r="FC160" s="50"/>
      <c r="FD160" s="50"/>
      <c r="FE160" s="50"/>
      <c r="FF160" s="50"/>
      <c r="FG160" s="50"/>
      <c r="FH160" s="50"/>
      <c r="FI160" s="50"/>
      <c r="FJ160" s="50"/>
      <c r="FK160" s="50"/>
      <c r="FL160" s="50"/>
      <c r="FM160" s="50"/>
      <c r="FN160" s="50"/>
      <c r="FO160" s="50"/>
      <c r="FP160" s="50"/>
      <c r="FQ160" s="50"/>
      <c r="FR160" s="50"/>
      <c r="FS160" s="50"/>
      <c r="FT160" s="50"/>
      <c r="FU160" s="50"/>
      <c r="FV160" s="50"/>
      <c r="FW160" s="50"/>
      <c r="FX160" s="50"/>
      <c r="FY160" s="50"/>
      <c r="FZ160" s="50"/>
      <c r="GA160" s="50"/>
      <c r="GB160" s="50"/>
    </row>
    <row r="161" spans="1:184" s="6" customFormat="1" ht="63.75" customHeight="1" x14ac:dyDescent="0.2">
      <c r="A161" s="29">
        <v>38</v>
      </c>
      <c r="B161" s="25" t="s">
        <v>159</v>
      </c>
      <c r="C161" s="21">
        <v>1</v>
      </c>
      <c r="D161" s="21">
        <v>1960</v>
      </c>
      <c r="E161" s="22">
        <v>63.7</v>
      </c>
      <c r="F161" s="30">
        <v>21.2</v>
      </c>
      <c r="G161" s="23">
        <v>44707</v>
      </c>
      <c r="H161" s="21" t="s">
        <v>160</v>
      </c>
      <c r="I161" s="44" t="s">
        <v>55</v>
      </c>
      <c r="J161" s="21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  <c r="BV161" s="50"/>
      <c r="BW161" s="50"/>
      <c r="BX161" s="50"/>
      <c r="BY161" s="50"/>
      <c r="BZ161" s="50"/>
      <c r="CA161" s="50"/>
      <c r="CB161" s="50"/>
      <c r="CC161" s="50"/>
      <c r="CD161" s="50"/>
      <c r="CE161" s="50"/>
      <c r="CF161" s="50"/>
      <c r="CG161" s="50"/>
      <c r="CH161" s="50"/>
      <c r="CI161" s="50"/>
      <c r="CJ161" s="50"/>
      <c r="CK161" s="50"/>
      <c r="CL161" s="50"/>
      <c r="CM161" s="50"/>
      <c r="CN161" s="50"/>
      <c r="CO161" s="50"/>
      <c r="CP161" s="50"/>
      <c r="CQ161" s="50"/>
      <c r="CR161" s="50"/>
      <c r="CS161" s="50"/>
      <c r="CT161" s="50"/>
      <c r="CU161" s="50"/>
      <c r="CV161" s="50"/>
      <c r="CW161" s="50"/>
      <c r="CX161" s="50"/>
      <c r="CY161" s="50"/>
      <c r="CZ161" s="50"/>
      <c r="DA161" s="50"/>
      <c r="DB161" s="50"/>
      <c r="DC161" s="50"/>
      <c r="DD161" s="50"/>
      <c r="DE161" s="50"/>
      <c r="DF161" s="50"/>
      <c r="DG161" s="50"/>
      <c r="DH161" s="50"/>
      <c r="DI161" s="50"/>
      <c r="DJ161" s="50"/>
      <c r="DK161" s="50"/>
      <c r="DL161" s="50"/>
      <c r="DM161" s="50"/>
      <c r="DN161" s="50"/>
      <c r="DO161" s="50"/>
      <c r="DP161" s="50"/>
      <c r="DQ161" s="50"/>
      <c r="DR161" s="50"/>
      <c r="DS161" s="50"/>
      <c r="DT161" s="50"/>
      <c r="DU161" s="50"/>
      <c r="DV161" s="50"/>
      <c r="DW161" s="50"/>
      <c r="DX161" s="50"/>
      <c r="DY161" s="50"/>
      <c r="DZ161" s="50"/>
      <c r="EA161" s="50"/>
      <c r="EB161" s="50"/>
      <c r="EC161" s="50"/>
      <c r="ED161" s="50"/>
      <c r="EE161" s="50"/>
      <c r="EF161" s="50"/>
      <c r="EG161" s="50"/>
      <c r="EH161" s="50"/>
      <c r="EI161" s="50"/>
      <c r="EJ161" s="50"/>
      <c r="EK161" s="50"/>
      <c r="EL161" s="50"/>
      <c r="EM161" s="50"/>
      <c r="EN161" s="50"/>
      <c r="EO161" s="50"/>
      <c r="EP161" s="50"/>
      <c r="EQ161" s="50"/>
      <c r="ER161" s="50"/>
      <c r="ES161" s="50"/>
      <c r="ET161" s="50"/>
      <c r="EU161" s="50"/>
      <c r="EV161" s="50"/>
      <c r="EW161" s="50"/>
      <c r="EX161" s="50"/>
      <c r="EY161" s="50"/>
      <c r="EZ161" s="50"/>
      <c r="FA161" s="50"/>
      <c r="FB161" s="50"/>
      <c r="FC161" s="50"/>
      <c r="FD161" s="50"/>
      <c r="FE161" s="50"/>
      <c r="FF161" s="50"/>
      <c r="FG161" s="50"/>
      <c r="FH161" s="50"/>
      <c r="FI161" s="50"/>
      <c r="FJ161" s="50"/>
      <c r="FK161" s="50"/>
      <c r="FL161" s="50"/>
      <c r="FM161" s="50"/>
      <c r="FN161" s="50"/>
      <c r="FO161" s="50"/>
      <c r="FP161" s="50"/>
      <c r="FQ161" s="50"/>
      <c r="FR161" s="50"/>
      <c r="FS161" s="50"/>
      <c r="FT161" s="50"/>
      <c r="FU161" s="50"/>
      <c r="FV161" s="50"/>
      <c r="FW161" s="50"/>
      <c r="FX161" s="50"/>
      <c r="FY161" s="50"/>
      <c r="FZ161" s="50"/>
      <c r="GA161" s="50"/>
      <c r="GB161" s="50"/>
    </row>
    <row r="162" spans="1:184" s="6" customFormat="1" ht="58.5" customHeight="1" x14ac:dyDescent="0.2">
      <c r="A162" s="29">
        <v>39</v>
      </c>
      <c r="B162" s="25" t="s">
        <v>161</v>
      </c>
      <c r="C162" s="21">
        <v>5</v>
      </c>
      <c r="D162" s="21">
        <v>1968</v>
      </c>
      <c r="E162" s="22">
        <v>45.3</v>
      </c>
      <c r="F162" s="30">
        <v>29.4</v>
      </c>
      <c r="G162" s="23">
        <v>44707</v>
      </c>
      <c r="H162" s="21" t="s">
        <v>162</v>
      </c>
      <c r="I162" s="21" t="s">
        <v>156</v>
      </c>
      <c r="J162" s="21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  <c r="BV162" s="50"/>
      <c r="BW162" s="50"/>
      <c r="BX162" s="50"/>
      <c r="BY162" s="50"/>
      <c r="BZ162" s="50"/>
      <c r="CA162" s="50"/>
      <c r="CB162" s="50"/>
      <c r="CC162" s="50"/>
      <c r="CD162" s="50"/>
      <c r="CE162" s="50"/>
      <c r="CF162" s="50"/>
      <c r="CG162" s="50"/>
      <c r="CH162" s="50"/>
      <c r="CI162" s="50"/>
      <c r="CJ162" s="50"/>
      <c r="CK162" s="50"/>
      <c r="CL162" s="50"/>
      <c r="CM162" s="50"/>
      <c r="CN162" s="50"/>
      <c r="CO162" s="50"/>
      <c r="CP162" s="50"/>
      <c r="CQ162" s="50"/>
      <c r="CR162" s="50"/>
      <c r="CS162" s="50"/>
      <c r="CT162" s="50"/>
      <c r="CU162" s="50"/>
      <c r="CV162" s="50"/>
      <c r="CW162" s="50"/>
      <c r="CX162" s="50"/>
      <c r="CY162" s="50"/>
      <c r="CZ162" s="50"/>
      <c r="DA162" s="50"/>
      <c r="DB162" s="50"/>
      <c r="DC162" s="50"/>
      <c r="DD162" s="50"/>
      <c r="DE162" s="50"/>
      <c r="DF162" s="50"/>
      <c r="DG162" s="50"/>
      <c r="DH162" s="50"/>
      <c r="DI162" s="50"/>
      <c r="DJ162" s="50"/>
      <c r="DK162" s="50"/>
      <c r="DL162" s="50"/>
      <c r="DM162" s="50"/>
      <c r="DN162" s="50"/>
      <c r="DO162" s="50"/>
      <c r="DP162" s="50"/>
      <c r="DQ162" s="50"/>
      <c r="DR162" s="50"/>
      <c r="DS162" s="50"/>
      <c r="DT162" s="50"/>
      <c r="DU162" s="50"/>
      <c r="DV162" s="50"/>
      <c r="DW162" s="50"/>
      <c r="DX162" s="50"/>
      <c r="DY162" s="50"/>
      <c r="DZ162" s="50"/>
      <c r="EA162" s="50"/>
      <c r="EB162" s="50"/>
      <c r="EC162" s="50"/>
      <c r="ED162" s="50"/>
      <c r="EE162" s="50"/>
      <c r="EF162" s="50"/>
      <c r="EG162" s="50"/>
      <c r="EH162" s="50"/>
      <c r="EI162" s="50"/>
      <c r="EJ162" s="50"/>
      <c r="EK162" s="50"/>
      <c r="EL162" s="50"/>
      <c r="EM162" s="50"/>
      <c r="EN162" s="50"/>
      <c r="EO162" s="50"/>
      <c r="EP162" s="50"/>
      <c r="EQ162" s="50"/>
      <c r="ER162" s="50"/>
      <c r="ES162" s="50"/>
      <c r="ET162" s="50"/>
      <c r="EU162" s="50"/>
      <c r="EV162" s="50"/>
      <c r="EW162" s="50"/>
      <c r="EX162" s="50"/>
      <c r="EY162" s="50"/>
      <c r="EZ162" s="50"/>
      <c r="FA162" s="50"/>
      <c r="FB162" s="50"/>
      <c r="FC162" s="50"/>
      <c r="FD162" s="50"/>
      <c r="FE162" s="50"/>
      <c r="FF162" s="50"/>
      <c r="FG162" s="50"/>
      <c r="FH162" s="50"/>
      <c r="FI162" s="50"/>
      <c r="FJ162" s="50"/>
      <c r="FK162" s="50"/>
      <c r="FL162" s="50"/>
      <c r="FM162" s="50"/>
      <c r="FN162" s="50"/>
      <c r="FO162" s="50"/>
      <c r="FP162" s="50"/>
      <c r="FQ162" s="50"/>
      <c r="FR162" s="50"/>
      <c r="FS162" s="50"/>
      <c r="FT162" s="50"/>
      <c r="FU162" s="50"/>
      <c r="FV162" s="50"/>
      <c r="FW162" s="50"/>
      <c r="FX162" s="50"/>
      <c r="FY162" s="50"/>
      <c r="FZ162" s="50"/>
      <c r="GA162" s="50"/>
      <c r="GB162" s="50"/>
    </row>
    <row r="163" spans="1:184" s="6" customFormat="1" ht="64.5" customHeight="1" x14ac:dyDescent="0.2">
      <c r="A163" s="29">
        <v>40</v>
      </c>
      <c r="B163" s="25" t="s">
        <v>163</v>
      </c>
      <c r="C163" s="21">
        <v>2</v>
      </c>
      <c r="D163" s="45" t="s">
        <v>165</v>
      </c>
      <c r="E163" s="22">
        <v>330.8</v>
      </c>
      <c r="F163" s="30">
        <v>66.8</v>
      </c>
      <c r="G163" s="23">
        <v>44781</v>
      </c>
      <c r="H163" s="21" t="s">
        <v>164</v>
      </c>
      <c r="I163" s="44" t="s">
        <v>55</v>
      </c>
      <c r="J163" s="21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  <c r="BN163" s="50"/>
      <c r="BO163" s="50"/>
      <c r="BP163" s="50"/>
      <c r="BQ163" s="50"/>
      <c r="BR163" s="50"/>
      <c r="BS163" s="50"/>
      <c r="BT163" s="50"/>
      <c r="BU163" s="50"/>
      <c r="BV163" s="50"/>
      <c r="BW163" s="50"/>
      <c r="BX163" s="50"/>
      <c r="BY163" s="50"/>
      <c r="BZ163" s="50"/>
      <c r="CA163" s="50"/>
      <c r="CB163" s="50"/>
      <c r="CC163" s="50"/>
      <c r="CD163" s="50"/>
      <c r="CE163" s="50"/>
      <c r="CF163" s="50"/>
      <c r="CG163" s="50"/>
      <c r="CH163" s="50"/>
      <c r="CI163" s="50"/>
      <c r="CJ163" s="50"/>
      <c r="CK163" s="50"/>
      <c r="CL163" s="50"/>
      <c r="CM163" s="50"/>
      <c r="CN163" s="50"/>
      <c r="CO163" s="50"/>
      <c r="CP163" s="50"/>
      <c r="CQ163" s="50"/>
      <c r="CR163" s="50"/>
      <c r="CS163" s="50"/>
      <c r="CT163" s="50"/>
      <c r="CU163" s="50"/>
      <c r="CV163" s="50"/>
      <c r="CW163" s="50"/>
      <c r="CX163" s="50"/>
      <c r="CY163" s="50"/>
      <c r="CZ163" s="50"/>
      <c r="DA163" s="50"/>
      <c r="DB163" s="50"/>
      <c r="DC163" s="50"/>
      <c r="DD163" s="50"/>
      <c r="DE163" s="50"/>
      <c r="DF163" s="50"/>
      <c r="DG163" s="50"/>
      <c r="DH163" s="50"/>
      <c r="DI163" s="50"/>
      <c r="DJ163" s="50"/>
      <c r="DK163" s="50"/>
      <c r="DL163" s="50"/>
      <c r="DM163" s="50"/>
      <c r="DN163" s="50"/>
      <c r="DO163" s="50"/>
      <c r="DP163" s="50"/>
      <c r="DQ163" s="50"/>
      <c r="DR163" s="50"/>
      <c r="DS163" s="50"/>
      <c r="DT163" s="50"/>
      <c r="DU163" s="50"/>
      <c r="DV163" s="50"/>
      <c r="DW163" s="50"/>
      <c r="DX163" s="50"/>
      <c r="DY163" s="50"/>
      <c r="DZ163" s="50"/>
      <c r="EA163" s="50"/>
      <c r="EB163" s="50"/>
      <c r="EC163" s="50"/>
      <c r="ED163" s="50"/>
      <c r="EE163" s="50"/>
      <c r="EF163" s="50"/>
      <c r="EG163" s="50"/>
      <c r="EH163" s="50"/>
      <c r="EI163" s="50"/>
      <c r="EJ163" s="50"/>
      <c r="EK163" s="50"/>
      <c r="EL163" s="50"/>
      <c r="EM163" s="50"/>
      <c r="EN163" s="50"/>
      <c r="EO163" s="50"/>
      <c r="EP163" s="50"/>
      <c r="EQ163" s="50"/>
      <c r="ER163" s="50"/>
      <c r="ES163" s="50"/>
      <c r="ET163" s="50"/>
      <c r="EU163" s="50"/>
      <c r="EV163" s="50"/>
      <c r="EW163" s="50"/>
      <c r="EX163" s="50"/>
      <c r="EY163" s="50"/>
      <c r="EZ163" s="50"/>
      <c r="FA163" s="50"/>
      <c r="FB163" s="50"/>
      <c r="FC163" s="50"/>
      <c r="FD163" s="50"/>
      <c r="FE163" s="50"/>
      <c r="FF163" s="50"/>
      <c r="FG163" s="50"/>
      <c r="FH163" s="50"/>
      <c r="FI163" s="50"/>
      <c r="FJ163" s="50"/>
      <c r="FK163" s="50"/>
      <c r="FL163" s="50"/>
      <c r="FM163" s="50"/>
      <c r="FN163" s="50"/>
      <c r="FO163" s="50"/>
      <c r="FP163" s="50"/>
      <c r="FQ163" s="50"/>
      <c r="FR163" s="50"/>
      <c r="FS163" s="50"/>
      <c r="FT163" s="50"/>
      <c r="FU163" s="50"/>
      <c r="FV163" s="50"/>
      <c r="FW163" s="50"/>
      <c r="FX163" s="50"/>
      <c r="FY163" s="50"/>
      <c r="FZ163" s="50"/>
      <c r="GA163" s="50"/>
      <c r="GB163" s="50"/>
    </row>
    <row r="164" spans="1:184" s="6" customFormat="1" ht="58.5" customHeight="1" x14ac:dyDescent="0.2">
      <c r="A164" s="29">
        <v>41</v>
      </c>
      <c r="B164" s="25" t="s">
        <v>189</v>
      </c>
      <c r="C164" s="21">
        <v>4</v>
      </c>
      <c r="D164" s="45">
        <v>1964</v>
      </c>
      <c r="E164" s="22">
        <v>44.1</v>
      </c>
      <c r="F164" s="30">
        <v>28.3</v>
      </c>
      <c r="G164" s="23">
        <v>44781</v>
      </c>
      <c r="H164" s="21" t="s">
        <v>192</v>
      </c>
      <c r="I164" s="21" t="s">
        <v>156</v>
      </c>
      <c r="J164" s="21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  <c r="BN164" s="50"/>
      <c r="BO164" s="50"/>
      <c r="BP164" s="50"/>
      <c r="BQ164" s="50"/>
      <c r="BR164" s="50"/>
      <c r="BS164" s="50"/>
      <c r="BT164" s="50"/>
      <c r="BU164" s="50"/>
      <c r="BV164" s="50"/>
      <c r="BW164" s="50"/>
      <c r="BX164" s="50"/>
      <c r="BY164" s="50"/>
      <c r="BZ164" s="50"/>
      <c r="CA164" s="50"/>
      <c r="CB164" s="50"/>
      <c r="CC164" s="50"/>
      <c r="CD164" s="50"/>
      <c r="CE164" s="50"/>
      <c r="CF164" s="50"/>
      <c r="CG164" s="50"/>
      <c r="CH164" s="50"/>
      <c r="CI164" s="50"/>
      <c r="CJ164" s="50"/>
      <c r="CK164" s="50"/>
      <c r="CL164" s="50"/>
      <c r="CM164" s="50"/>
      <c r="CN164" s="50"/>
      <c r="CO164" s="50"/>
      <c r="CP164" s="50"/>
      <c r="CQ164" s="50"/>
      <c r="CR164" s="50"/>
      <c r="CS164" s="50"/>
      <c r="CT164" s="50"/>
      <c r="CU164" s="50"/>
      <c r="CV164" s="50"/>
      <c r="CW164" s="50"/>
      <c r="CX164" s="50"/>
      <c r="CY164" s="50"/>
      <c r="CZ164" s="50"/>
      <c r="DA164" s="50"/>
      <c r="DB164" s="50"/>
      <c r="DC164" s="50"/>
      <c r="DD164" s="50"/>
      <c r="DE164" s="50"/>
      <c r="DF164" s="50"/>
      <c r="DG164" s="50"/>
      <c r="DH164" s="50"/>
      <c r="DI164" s="50"/>
      <c r="DJ164" s="50"/>
      <c r="DK164" s="50"/>
      <c r="DL164" s="50"/>
      <c r="DM164" s="50"/>
      <c r="DN164" s="50"/>
      <c r="DO164" s="50"/>
      <c r="DP164" s="50"/>
      <c r="DQ164" s="50"/>
      <c r="DR164" s="50"/>
      <c r="DS164" s="50"/>
      <c r="DT164" s="50"/>
      <c r="DU164" s="50"/>
      <c r="DV164" s="50"/>
      <c r="DW164" s="50"/>
      <c r="DX164" s="50"/>
      <c r="DY164" s="50"/>
      <c r="DZ164" s="50"/>
      <c r="EA164" s="50"/>
      <c r="EB164" s="50"/>
      <c r="EC164" s="50"/>
      <c r="ED164" s="50"/>
      <c r="EE164" s="50"/>
      <c r="EF164" s="50"/>
      <c r="EG164" s="50"/>
      <c r="EH164" s="50"/>
      <c r="EI164" s="50"/>
      <c r="EJ164" s="50"/>
      <c r="EK164" s="50"/>
      <c r="EL164" s="50"/>
      <c r="EM164" s="50"/>
      <c r="EN164" s="50"/>
      <c r="EO164" s="50"/>
      <c r="EP164" s="50"/>
      <c r="EQ164" s="50"/>
      <c r="ER164" s="50"/>
      <c r="ES164" s="50"/>
      <c r="ET164" s="50"/>
      <c r="EU164" s="50"/>
      <c r="EV164" s="50"/>
      <c r="EW164" s="50"/>
      <c r="EX164" s="50"/>
      <c r="EY164" s="50"/>
      <c r="EZ164" s="50"/>
      <c r="FA164" s="50"/>
      <c r="FB164" s="50"/>
      <c r="FC164" s="50"/>
      <c r="FD164" s="50"/>
      <c r="FE164" s="50"/>
      <c r="FF164" s="50"/>
      <c r="FG164" s="50"/>
      <c r="FH164" s="50"/>
      <c r="FI164" s="50"/>
      <c r="FJ164" s="50"/>
      <c r="FK164" s="50"/>
      <c r="FL164" s="50"/>
      <c r="FM164" s="50"/>
      <c r="FN164" s="50"/>
      <c r="FO164" s="50"/>
      <c r="FP164" s="50"/>
      <c r="FQ164" s="50"/>
      <c r="FR164" s="50"/>
      <c r="FS164" s="50"/>
      <c r="FT164" s="50"/>
      <c r="FU164" s="50"/>
      <c r="FV164" s="50"/>
      <c r="FW164" s="50"/>
      <c r="FX164" s="50"/>
      <c r="FY164" s="50"/>
      <c r="FZ164" s="50"/>
      <c r="GA164" s="50"/>
      <c r="GB164" s="50"/>
    </row>
    <row r="165" spans="1:184" s="6" customFormat="1" ht="77.25" customHeight="1" x14ac:dyDescent="0.2">
      <c r="A165" s="29">
        <v>42</v>
      </c>
      <c r="B165" s="21" t="s">
        <v>306</v>
      </c>
      <c r="C165" s="66">
        <v>1</v>
      </c>
      <c r="D165" s="73">
        <v>1952</v>
      </c>
      <c r="E165" s="74">
        <v>150.6</v>
      </c>
      <c r="F165" s="75">
        <v>108.9</v>
      </c>
      <c r="G165" s="23">
        <v>44848</v>
      </c>
      <c r="H165" s="21" t="s">
        <v>307</v>
      </c>
      <c r="I165" s="66" t="s">
        <v>5</v>
      </c>
      <c r="J165" s="21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  <c r="CF165" s="50"/>
      <c r="CG165" s="50"/>
      <c r="CH165" s="50"/>
      <c r="CI165" s="50"/>
      <c r="CJ165" s="50"/>
      <c r="CK165" s="50"/>
      <c r="CL165" s="50"/>
      <c r="CM165" s="50"/>
      <c r="CN165" s="50"/>
      <c r="CO165" s="50"/>
      <c r="CP165" s="50"/>
      <c r="CQ165" s="50"/>
      <c r="CR165" s="50"/>
      <c r="CS165" s="50"/>
      <c r="CT165" s="50"/>
      <c r="CU165" s="50"/>
      <c r="CV165" s="50"/>
      <c r="CW165" s="50"/>
      <c r="CX165" s="50"/>
      <c r="CY165" s="50"/>
      <c r="CZ165" s="50"/>
      <c r="DA165" s="50"/>
      <c r="DB165" s="50"/>
      <c r="DC165" s="50"/>
      <c r="DD165" s="50"/>
      <c r="DE165" s="50"/>
      <c r="DF165" s="50"/>
      <c r="DG165" s="50"/>
      <c r="DH165" s="50"/>
      <c r="DI165" s="50"/>
      <c r="DJ165" s="50"/>
      <c r="DK165" s="50"/>
      <c r="DL165" s="50"/>
      <c r="DM165" s="50"/>
      <c r="DN165" s="50"/>
      <c r="DO165" s="50"/>
      <c r="DP165" s="50"/>
      <c r="DQ165" s="50"/>
      <c r="DR165" s="50"/>
      <c r="DS165" s="50"/>
      <c r="DT165" s="50"/>
      <c r="DU165" s="50"/>
      <c r="DV165" s="50"/>
      <c r="DW165" s="50"/>
      <c r="DX165" s="50"/>
      <c r="DY165" s="50"/>
      <c r="DZ165" s="50"/>
      <c r="EA165" s="50"/>
      <c r="EB165" s="50"/>
      <c r="EC165" s="50"/>
      <c r="ED165" s="50"/>
      <c r="EE165" s="50"/>
      <c r="EF165" s="50"/>
      <c r="EG165" s="50"/>
      <c r="EH165" s="50"/>
      <c r="EI165" s="50"/>
      <c r="EJ165" s="50"/>
      <c r="EK165" s="50"/>
      <c r="EL165" s="50"/>
      <c r="EM165" s="50"/>
      <c r="EN165" s="50"/>
      <c r="EO165" s="50"/>
      <c r="EP165" s="50"/>
      <c r="EQ165" s="50"/>
      <c r="ER165" s="50"/>
      <c r="ES165" s="50"/>
      <c r="ET165" s="50"/>
      <c r="EU165" s="50"/>
      <c r="EV165" s="50"/>
      <c r="EW165" s="50"/>
      <c r="EX165" s="50"/>
      <c r="EY165" s="50"/>
      <c r="EZ165" s="50"/>
      <c r="FA165" s="50"/>
      <c r="FB165" s="50"/>
      <c r="FC165" s="50"/>
      <c r="FD165" s="50"/>
      <c r="FE165" s="50"/>
      <c r="FF165" s="50"/>
      <c r="FG165" s="50"/>
      <c r="FH165" s="50"/>
      <c r="FI165" s="50"/>
      <c r="FJ165" s="50"/>
      <c r="FK165" s="50"/>
      <c r="FL165" s="50"/>
      <c r="FM165" s="50"/>
      <c r="FN165" s="50"/>
      <c r="FO165" s="50"/>
      <c r="FP165" s="50"/>
      <c r="FQ165" s="50"/>
      <c r="FR165" s="50"/>
      <c r="FS165" s="50"/>
      <c r="FT165" s="50"/>
      <c r="FU165" s="50"/>
      <c r="FV165" s="50"/>
      <c r="FW165" s="50"/>
      <c r="FX165" s="50"/>
      <c r="FY165" s="50"/>
      <c r="FZ165" s="50"/>
      <c r="GA165" s="50"/>
      <c r="GB165" s="50"/>
    </row>
    <row r="166" spans="1:184" s="6" customFormat="1" ht="60.75" customHeight="1" x14ac:dyDescent="0.2">
      <c r="A166" s="29">
        <v>43</v>
      </c>
      <c r="B166" s="25" t="s">
        <v>190</v>
      </c>
      <c r="C166" s="21">
        <v>16</v>
      </c>
      <c r="D166" s="45">
        <v>1984</v>
      </c>
      <c r="E166" s="22">
        <v>32.6</v>
      </c>
      <c r="F166" s="30">
        <v>16.8</v>
      </c>
      <c r="G166" s="23">
        <v>44977</v>
      </c>
      <c r="H166" s="21" t="s">
        <v>193</v>
      </c>
      <c r="I166" s="21" t="s">
        <v>156</v>
      </c>
      <c r="J166" s="21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  <c r="BN166" s="50"/>
      <c r="BO166" s="50"/>
      <c r="BP166" s="50"/>
      <c r="BQ166" s="50"/>
      <c r="BR166" s="50"/>
      <c r="BS166" s="50"/>
      <c r="BT166" s="50"/>
      <c r="BU166" s="50"/>
      <c r="BV166" s="50"/>
      <c r="BW166" s="50"/>
      <c r="BX166" s="50"/>
      <c r="BY166" s="50"/>
      <c r="BZ166" s="50"/>
      <c r="CA166" s="50"/>
      <c r="CB166" s="50"/>
      <c r="CC166" s="50"/>
      <c r="CD166" s="50"/>
      <c r="CE166" s="50"/>
      <c r="CF166" s="50"/>
      <c r="CG166" s="50"/>
      <c r="CH166" s="50"/>
      <c r="CI166" s="50"/>
      <c r="CJ166" s="50"/>
      <c r="CK166" s="50"/>
      <c r="CL166" s="50"/>
      <c r="CM166" s="50"/>
      <c r="CN166" s="50"/>
      <c r="CO166" s="50"/>
      <c r="CP166" s="50"/>
      <c r="CQ166" s="50"/>
      <c r="CR166" s="50"/>
      <c r="CS166" s="50"/>
      <c r="CT166" s="50"/>
      <c r="CU166" s="50"/>
      <c r="CV166" s="50"/>
      <c r="CW166" s="50"/>
      <c r="CX166" s="50"/>
      <c r="CY166" s="50"/>
      <c r="CZ166" s="50"/>
      <c r="DA166" s="50"/>
      <c r="DB166" s="50"/>
      <c r="DC166" s="50"/>
      <c r="DD166" s="50"/>
      <c r="DE166" s="50"/>
      <c r="DF166" s="50"/>
      <c r="DG166" s="50"/>
      <c r="DH166" s="50"/>
      <c r="DI166" s="50"/>
      <c r="DJ166" s="50"/>
      <c r="DK166" s="50"/>
      <c r="DL166" s="50"/>
      <c r="DM166" s="50"/>
      <c r="DN166" s="50"/>
      <c r="DO166" s="50"/>
      <c r="DP166" s="50"/>
      <c r="DQ166" s="50"/>
      <c r="DR166" s="50"/>
      <c r="DS166" s="50"/>
      <c r="DT166" s="50"/>
      <c r="DU166" s="50"/>
      <c r="DV166" s="50"/>
      <c r="DW166" s="50"/>
      <c r="DX166" s="50"/>
      <c r="DY166" s="50"/>
      <c r="DZ166" s="50"/>
      <c r="EA166" s="50"/>
      <c r="EB166" s="50"/>
      <c r="EC166" s="50"/>
      <c r="ED166" s="50"/>
      <c r="EE166" s="50"/>
      <c r="EF166" s="50"/>
      <c r="EG166" s="50"/>
      <c r="EH166" s="50"/>
      <c r="EI166" s="50"/>
      <c r="EJ166" s="50"/>
      <c r="EK166" s="50"/>
      <c r="EL166" s="50"/>
      <c r="EM166" s="50"/>
      <c r="EN166" s="50"/>
      <c r="EO166" s="50"/>
      <c r="EP166" s="50"/>
      <c r="EQ166" s="50"/>
      <c r="ER166" s="50"/>
      <c r="ES166" s="50"/>
      <c r="ET166" s="50"/>
      <c r="EU166" s="50"/>
      <c r="EV166" s="50"/>
      <c r="EW166" s="50"/>
      <c r="EX166" s="50"/>
      <c r="EY166" s="50"/>
      <c r="EZ166" s="50"/>
      <c r="FA166" s="50"/>
      <c r="FB166" s="50"/>
      <c r="FC166" s="50"/>
      <c r="FD166" s="50"/>
      <c r="FE166" s="50"/>
      <c r="FF166" s="50"/>
      <c r="FG166" s="50"/>
      <c r="FH166" s="50"/>
      <c r="FI166" s="50"/>
      <c r="FJ166" s="50"/>
      <c r="FK166" s="50"/>
      <c r="FL166" s="50"/>
      <c r="FM166" s="50"/>
      <c r="FN166" s="50"/>
      <c r="FO166" s="50"/>
      <c r="FP166" s="50"/>
      <c r="FQ166" s="50"/>
      <c r="FR166" s="50"/>
      <c r="FS166" s="50"/>
      <c r="FT166" s="50"/>
      <c r="FU166" s="50"/>
      <c r="FV166" s="50"/>
      <c r="FW166" s="50"/>
      <c r="FX166" s="50"/>
      <c r="FY166" s="50"/>
      <c r="FZ166" s="50"/>
      <c r="GA166" s="50"/>
      <c r="GB166" s="50"/>
    </row>
    <row r="167" spans="1:184" s="4" customFormat="1" ht="60" customHeight="1" x14ac:dyDescent="0.2">
      <c r="A167" s="29">
        <v>44</v>
      </c>
      <c r="B167" s="25" t="s">
        <v>191</v>
      </c>
      <c r="C167" s="21">
        <v>9</v>
      </c>
      <c r="D167" s="21">
        <v>1987</v>
      </c>
      <c r="E167" s="22">
        <v>48.6</v>
      </c>
      <c r="F167" s="30">
        <v>29</v>
      </c>
      <c r="G167" s="23">
        <v>44992</v>
      </c>
      <c r="H167" s="21" t="s">
        <v>194</v>
      </c>
      <c r="I167" s="21" t="s">
        <v>156</v>
      </c>
      <c r="J167" s="21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  <c r="BW167" s="54"/>
      <c r="BX167" s="54"/>
      <c r="BY167" s="54"/>
      <c r="BZ167" s="54"/>
      <c r="CA167" s="54"/>
      <c r="CB167" s="54"/>
      <c r="CC167" s="54"/>
      <c r="CD167" s="54"/>
      <c r="CE167" s="54"/>
      <c r="CF167" s="54"/>
      <c r="CG167" s="54"/>
      <c r="CH167" s="54"/>
      <c r="CI167" s="54"/>
      <c r="CJ167" s="54"/>
      <c r="CK167" s="54"/>
      <c r="CL167" s="54"/>
      <c r="CM167" s="54"/>
      <c r="CN167" s="54"/>
      <c r="CO167" s="54"/>
      <c r="CP167" s="54"/>
      <c r="CQ167" s="54"/>
      <c r="CR167" s="54"/>
      <c r="CS167" s="54"/>
      <c r="CT167" s="54"/>
      <c r="CU167" s="54"/>
      <c r="CV167" s="54"/>
      <c r="CW167" s="54"/>
      <c r="CX167" s="54"/>
      <c r="CY167" s="54"/>
      <c r="CZ167" s="54"/>
      <c r="DA167" s="54"/>
      <c r="DB167" s="54"/>
      <c r="DC167" s="54"/>
      <c r="DD167" s="54"/>
      <c r="DE167" s="54"/>
      <c r="DF167" s="54"/>
      <c r="DG167" s="54"/>
      <c r="DH167" s="54"/>
      <c r="DI167" s="54"/>
      <c r="DJ167" s="54"/>
      <c r="DK167" s="54"/>
      <c r="DL167" s="54"/>
      <c r="DM167" s="54"/>
      <c r="DN167" s="54"/>
      <c r="DO167" s="54"/>
      <c r="DP167" s="54"/>
      <c r="DQ167" s="54"/>
      <c r="DR167" s="54"/>
      <c r="DS167" s="54"/>
      <c r="DT167" s="54"/>
      <c r="DU167" s="54"/>
      <c r="DV167" s="54"/>
      <c r="DW167" s="54"/>
      <c r="DX167" s="54"/>
      <c r="DY167" s="54"/>
      <c r="DZ167" s="54"/>
      <c r="EA167" s="54"/>
      <c r="EB167" s="54"/>
      <c r="EC167" s="54"/>
      <c r="ED167" s="54"/>
      <c r="EE167" s="54"/>
      <c r="EF167" s="54"/>
      <c r="EG167" s="54"/>
      <c r="EH167" s="54"/>
      <c r="EI167" s="54"/>
      <c r="EJ167" s="54"/>
      <c r="EK167" s="54"/>
      <c r="EL167" s="54"/>
      <c r="EM167" s="54"/>
      <c r="EN167" s="54"/>
      <c r="EO167" s="54"/>
      <c r="EP167" s="54"/>
      <c r="EQ167" s="54"/>
      <c r="ER167" s="54"/>
      <c r="ES167" s="54"/>
      <c r="ET167" s="54"/>
      <c r="EU167" s="54"/>
      <c r="EV167" s="54"/>
      <c r="EW167" s="54"/>
      <c r="EX167" s="54"/>
      <c r="EY167" s="54"/>
      <c r="EZ167" s="54"/>
      <c r="FA167" s="54"/>
      <c r="FB167" s="54"/>
      <c r="FC167" s="54"/>
      <c r="FD167" s="54"/>
      <c r="FE167" s="54"/>
      <c r="FF167" s="54"/>
      <c r="FG167" s="54"/>
      <c r="FH167" s="54"/>
      <c r="FI167" s="54"/>
      <c r="FJ167" s="54"/>
      <c r="FK167" s="54"/>
      <c r="FL167" s="54"/>
      <c r="FM167" s="54"/>
      <c r="FN167" s="54"/>
      <c r="FO167" s="54"/>
      <c r="FP167" s="54"/>
      <c r="FQ167" s="54"/>
      <c r="FR167" s="54"/>
      <c r="FS167" s="54"/>
      <c r="FT167" s="54"/>
      <c r="FU167" s="54"/>
      <c r="FV167" s="54"/>
      <c r="FW167" s="54"/>
      <c r="FX167" s="54"/>
      <c r="FY167" s="54"/>
      <c r="FZ167" s="54"/>
      <c r="GA167" s="54"/>
      <c r="GB167" s="54"/>
    </row>
    <row r="168" spans="1:184" s="4" customFormat="1" ht="59.25" customHeight="1" x14ac:dyDescent="0.2">
      <c r="A168" s="29">
        <v>45</v>
      </c>
      <c r="B168" s="25" t="s">
        <v>245</v>
      </c>
      <c r="C168" s="21">
        <v>5</v>
      </c>
      <c r="D168" s="21">
        <v>1983</v>
      </c>
      <c r="E168" s="22">
        <v>12.7</v>
      </c>
      <c r="F168" s="30">
        <v>56.6</v>
      </c>
      <c r="G168" s="23">
        <v>45019</v>
      </c>
      <c r="H168" s="21" t="s">
        <v>246</v>
      </c>
      <c r="I168" s="21" t="s">
        <v>156</v>
      </c>
      <c r="J168" s="21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  <c r="AZ168" s="54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  <c r="BX168" s="54"/>
      <c r="BY168" s="54"/>
      <c r="BZ168" s="54"/>
      <c r="CA168" s="54"/>
      <c r="CB168" s="54"/>
      <c r="CC168" s="54"/>
      <c r="CD168" s="54"/>
      <c r="CE168" s="54"/>
      <c r="CF168" s="54"/>
      <c r="CG168" s="54"/>
      <c r="CH168" s="54"/>
      <c r="CI168" s="54"/>
      <c r="CJ168" s="54"/>
      <c r="CK168" s="54"/>
      <c r="CL168" s="54"/>
      <c r="CM168" s="54"/>
      <c r="CN168" s="54"/>
      <c r="CO168" s="54"/>
      <c r="CP168" s="54"/>
      <c r="CQ168" s="54"/>
      <c r="CR168" s="54"/>
      <c r="CS168" s="54"/>
      <c r="CT168" s="54"/>
      <c r="CU168" s="54"/>
      <c r="CV168" s="54"/>
      <c r="CW168" s="54"/>
      <c r="CX168" s="54"/>
      <c r="CY168" s="54"/>
      <c r="CZ168" s="54"/>
      <c r="DA168" s="54"/>
      <c r="DB168" s="54"/>
      <c r="DC168" s="54"/>
      <c r="DD168" s="54"/>
      <c r="DE168" s="54"/>
      <c r="DF168" s="54"/>
      <c r="DG168" s="54"/>
      <c r="DH168" s="54"/>
      <c r="DI168" s="54"/>
      <c r="DJ168" s="54"/>
      <c r="DK168" s="54"/>
      <c r="DL168" s="54"/>
      <c r="DM168" s="54"/>
      <c r="DN168" s="54"/>
      <c r="DO168" s="54"/>
      <c r="DP168" s="54"/>
      <c r="DQ168" s="54"/>
      <c r="DR168" s="54"/>
      <c r="DS168" s="54"/>
      <c r="DT168" s="54"/>
      <c r="DU168" s="54"/>
      <c r="DV168" s="54"/>
      <c r="DW168" s="54"/>
      <c r="DX168" s="54"/>
      <c r="DY168" s="54"/>
      <c r="DZ168" s="54"/>
      <c r="EA168" s="54"/>
      <c r="EB168" s="54"/>
      <c r="EC168" s="54"/>
      <c r="ED168" s="54"/>
      <c r="EE168" s="54"/>
      <c r="EF168" s="54"/>
      <c r="EG168" s="54"/>
      <c r="EH168" s="54"/>
      <c r="EI168" s="54"/>
      <c r="EJ168" s="54"/>
      <c r="EK168" s="54"/>
      <c r="EL168" s="54"/>
      <c r="EM168" s="54"/>
      <c r="EN168" s="54"/>
      <c r="EO168" s="54"/>
      <c r="EP168" s="54"/>
      <c r="EQ168" s="54"/>
      <c r="ER168" s="54"/>
      <c r="ES168" s="54"/>
      <c r="ET168" s="54"/>
      <c r="EU168" s="54"/>
      <c r="EV168" s="54"/>
      <c r="EW168" s="54"/>
      <c r="EX168" s="54"/>
      <c r="EY168" s="54"/>
      <c r="EZ168" s="54"/>
      <c r="FA168" s="54"/>
      <c r="FB168" s="54"/>
      <c r="FC168" s="54"/>
      <c r="FD168" s="54"/>
      <c r="FE168" s="54"/>
      <c r="FF168" s="54"/>
      <c r="FG168" s="54"/>
      <c r="FH168" s="54"/>
      <c r="FI168" s="54"/>
      <c r="FJ168" s="54"/>
      <c r="FK168" s="54"/>
      <c r="FL168" s="54"/>
      <c r="FM168" s="54"/>
      <c r="FN168" s="54"/>
      <c r="FO168" s="54"/>
      <c r="FP168" s="54"/>
      <c r="FQ168" s="54"/>
      <c r="FR168" s="54"/>
      <c r="FS168" s="54"/>
      <c r="FT168" s="54"/>
      <c r="FU168" s="54"/>
      <c r="FV168" s="54"/>
      <c r="FW168" s="54"/>
      <c r="FX168" s="54"/>
      <c r="FY168" s="54"/>
      <c r="FZ168" s="54"/>
      <c r="GA168" s="54"/>
      <c r="GB168" s="54"/>
    </row>
    <row r="169" spans="1:184" s="4" customFormat="1" ht="62.25" customHeight="1" x14ac:dyDescent="0.2">
      <c r="A169" s="29">
        <v>46</v>
      </c>
      <c r="B169" s="25" t="s">
        <v>221</v>
      </c>
      <c r="C169" s="21">
        <v>1</v>
      </c>
      <c r="D169" s="21">
        <v>1964</v>
      </c>
      <c r="E169" s="22">
        <v>88.4</v>
      </c>
      <c r="F169" s="22">
        <v>88.4</v>
      </c>
      <c r="G169" s="23">
        <v>45051</v>
      </c>
      <c r="H169" s="21" t="s">
        <v>222</v>
      </c>
      <c r="I169" s="21" t="s">
        <v>5</v>
      </c>
      <c r="J169" s="41" t="s">
        <v>9</v>
      </c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  <c r="CB169" s="54"/>
      <c r="CC169" s="54"/>
      <c r="CD169" s="54"/>
      <c r="CE169" s="54"/>
      <c r="CF169" s="54"/>
      <c r="CG169" s="54"/>
      <c r="CH169" s="54"/>
      <c r="CI169" s="54"/>
      <c r="CJ169" s="54"/>
      <c r="CK169" s="54"/>
      <c r="CL169" s="54"/>
      <c r="CM169" s="54"/>
      <c r="CN169" s="54"/>
      <c r="CO169" s="54"/>
      <c r="CP169" s="54"/>
      <c r="CQ169" s="54"/>
      <c r="CR169" s="54"/>
      <c r="CS169" s="54"/>
      <c r="CT169" s="54"/>
      <c r="CU169" s="54"/>
      <c r="CV169" s="54"/>
      <c r="CW169" s="54"/>
      <c r="CX169" s="54"/>
      <c r="CY169" s="54"/>
      <c r="CZ169" s="54"/>
      <c r="DA169" s="54"/>
      <c r="DB169" s="54"/>
      <c r="DC169" s="54"/>
      <c r="DD169" s="54"/>
      <c r="DE169" s="54"/>
      <c r="DF169" s="54"/>
      <c r="DG169" s="54"/>
      <c r="DH169" s="54"/>
      <c r="DI169" s="54"/>
      <c r="DJ169" s="54"/>
      <c r="DK169" s="54"/>
      <c r="DL169" s="54"/>
      <c r="DM169" s="54"/>
      <c r="DN169" s="54"/>
      <c r="DO169" s="54"/>
      <c r="DP169" s="54"/>
      <c r="DQ169" s="54"/>
      <c r="DR169" s="54"/>
      <c r="DS169" s="54"/>
      <c r="DT169" s="54"/>
      <c r="DU169" s="54"/>
      <c r="DV169" s="54"/>
      <c r="DW169" s="54"/>
      <c r="DX169" s="54"/>
      <c r="DY169" s="54"/>
      <c r="DZ169" s="54"/>
      <c r="EA169" s="54"/>
      <c r="EB169" s="54"/>
      <c r="EC169" s="54"/>
      <c r="ED169" s="54"/>
      <c r="EE169" s="54"/>
      <c r="EF169" s="54"/>
      <c r="EG169" s="54"/>
      <c r="EH169" s="54"/>
      <c r="EI169" s="54"/>
      <c r="EJ169" s="54"/>
      <c r="EK169" s="54"/>
      <c r="EL169" s="54"/>
      <c r="EM169" s="54"/>
      <c r="EN169" s="54"/>
      <c r="EO169" s="54"/>
      <c r="EP169" s="54"/>
      <c r="EQ169" s="54"/>
      <c r="ER169" s="54"/>
      <c r="ES169" s="54"/>
      <c r="ET169" s="54"/>
      <c r="EU169" s="54"/>
      <c r="EV169" s="54"/>
      <c r="EW169" s="54"/>
      <c r="EX169" s="54"/>
      <c r="EY169" s="54"/>
      <c r="EZ169" s="54"/>
      <c r="FA169" s="54"/>
      <c r="FB169" s="54"/>
      <c r="FC169" s="54"/>
      <c r="FD169" s="54"/>
      <c r="FE169" s="54"/>
      <c r="FF169" s="54"/>
      <c r="FG169" s="54"/>
      <c r="FH169" s="54"/>
      <c r="FI169" s="54"/>
      <c r="FJ169" s="54"/>
      <c r="FK169" s="54"/>
      <c r="FL169" s="54"/>
      <c r="FM169" s="54"/>
      <c r="FN169" s="54"/>
      <c r="FO169" s="54"/>
      <c r="FP169" s="54"/>
      <c r="FQ169" s="54"/>
      <c r="FR169" s="54"/>
      <c r="FS169" s="54"/>
      <c r="FT169" s="54"/>
      <c r="FU169" s="54"/>
      <c r="FV169" s="54"/>
      <c r="FW169" s="54"/>
      <c r="FX169" s="54"/>
      <c r="FY169" s="54"/>
      <c r="FZ169" s="54"/>
      <c r="GA169" s="54"/>
      <c r="GB169" s="54"/>
    </row>
    <row r="170" spans="1:184" s="4" customFormat="1" ht="61.5" customHeight="1" x14ac:dyDescent="0.2">
      <c r="A170" s="29">
        <v>47</v>
      </c>
      <c r="B170" s="25" t="s">
        <v>257</v>
      </c>
      <c r="C170" s="21">
        <v>12</v>
      </c>
      <c r="D170" s="21">
        <v>1978</v>
      </c>
      <c r="E170" s="22">
        <v>36.4</v>
      </c>
      <c r="F170" s="22">
        <v>64.5</v>
      </c>
      <c r="G170" s="23">
        <v>45148</v>
      </c>
      <c r="H170" s="21" t="s">
        <v>258</v>
      </c>
      <c r="I170" s="21" t="s">
        <v>156</v>
      </c>
      <c r="J170" s="41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  <c r="BY170" s="54"/>
      <c r="BZ170" s="54"/>
      <c r="CA170" s="54"/>
      <c r="CB170" s="54"/>
      <c r="CC170" s="54"/>
      <c r="CD170" s="54"/>
      <c r="CE170" s="54"/>
      <c r="CF170" s="54"/>
      <c r="CG170" s="54"/>
      <c r="CH170" s="54"/>
      <c r="CI170" s="54"/>
      <c r="CJ170" s="54"/>
      <c r="CK170" s="54"/>
      <c r="CL170" s="54"/>
      <c r="CM170" s="54"/>
      <c r="CN170" s="54"/>
      <c r="CO170" s="54"/>
      <c r="CP170" s="54"/>
      <c r="CQ170" s="54"/>
      <c r="CR170" s="54"/>
      <c r="CS170" s="54"/>
      <c r="CT170" s="54"/>
      <c r="CU170" s="54"/>
      <c r="CV170" s="54"/>
      <c r="CW170" s="54"/>
      <c r="CX170" s="54"/>
      <c r="CY170" s="54"/>
      <c r="CZ170" s="54"/>
      <c r="DA170" s="54"/>
      <c r="DB170" s="54"/>
      <c r="DC170" s="54"/>
      <c r="DD170" s="54"/>
      <c r="DE170" s="54"/>
      <c r="DF170" s="54"/>
      <c r="DG170" s="54"/>
      <c r="DH170" s="54"/>
      <c r="DI170" s="54"/>
      <c r="DJ170" s="54"/>
      <c r="DK170" s="54"/>
      <c r="DL170" s="54"/>
      <c r="DM170" s="54"/>
      <c r="DN170" s="54"/>
      <c r="DO170" s="54"/>
      <c r="DP170" s="54"/>
      <c r="DQ170" s="54"/>
      <c r="DR170" s="54"/>
      <c r="DS170" s="54"/>
      <c r="DT170" s="54"/>
      <c r="DU170" s="54"/>
      <c r="DV170" s="54"/>
      <c r="DW170" s="54"/>
      <c r="DX170" s="54"/>
      <c r="DY170" s="54"/>
      <c r="DZ170" s="54"/>
      <c r="EA170" s="54"/>
      <c r="EB170" s="54"/>
      <c r="EC170" s="54"/>
      <c r="ED170" s="54"/>
      <c r="EE170" s="54"/>
      <c r="EF170" s="54"/>
      <c r="EG170" s="54"/>
      <c r="EH170" s="54"/>
      <c r="EI170" s="54"/>
      <c r="EJ170" s="54"/>
      <c r="EK170" s="54"/>
      <c r="EL170" s="54"/>
      <c r="EM170" s="54"/>
      <c r="EN170" s="54"/>
      <c r="EO170" s="54"/>
      <c r="EP170" s="54"/>
      <c r="EQ170" s="54"/>
      <c r="ER170" s="54"/>
      <c r="ES170" s="54"/>
      <c r="ET170" s="54"/>
      <c r="EU170" s="54"/>
      <c r="EV170" s="54"/>
      <c r="EW170" s="54"/>
      <c r="EX170" s="54"/>
      <c r="EY170" s="54"/>
      <c r="EZ170" s="54"/>
      <c r="FA170" s="54"/>
      <c r="FB170" s="54"/>
      <c r="FC170" s="54"/>
      <c r="FD170" s="54"/>
      <c r="FE170" s="54"/>
      <c r="FF170" s="54"/>
      <c r="FG170" s="54"/>
      <c r="FH170" s="54"/>
      <c r="FI170" s="54"/>
      <c r="FJ170" s="54"/>
      <c r="FK170" s="54"/>
      <c r="FL170" s="54"/>
      <c r="FM170" s="54"/>
      <c r="FN170" s="54"/>
      <c r="FO170" s="54"/>
      <c r="FP170" s="54"/>
      <c r="FQ170" s="54"/>
      <c r="FR170" s="54"/>
      <c r="FS170" s="54"/>
      <c r="FT170" s="54"/>
      <c r="FU170" s="54"/>
      <c r="FV170" s="54"/>
      <c r="FW170" s="54"/>
      <c r="FX170" s="54"/>
      <c r="FY170" s="54"/>
      <c r="FZ170" s="54"/>
      <c r="GA170" s="54"/>
      <c r="GB170" s="54"/>
    </row>
    <row r="171" spans="1:184" s="4" customFormat="1" ht="60.75" customHeight="1" x14ac:dyDescent="0.2">
      <c r="A171" s="29">
        <v>48</v>
      </c>
      <c r="B171" s="21" t="s">
        <v>294</v>
      </c>
      <c r="C171" s="21">
        <v>5</v>
      </c>
      <c r="D171" s="21">
        <v>1975</v>
      </c>
      <c r="E171" s="22">
        <v>61.2</v>
      </c>
      <c r="F171" s="22">
        <v>46.7</v>
      </c>
      <c r="G171" s="23">
        <v>45261</v>
      </c>
      <c r="H171" s="21" t="s">
        <v>295</v>
      </c>
      <c r="I171" s="21" t="s">
        <v>156</v>
      </c>
      <c r="J171" s="41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54"/>
      <c r="BZ171" s="54"/>
      <c r="CA171" s="54"/>
      <c r="CB171" s="54"/>
      <c r="CC171" s="54"/>
      <c r="CD171" s="54"/>
      <c r="CE171" s="54"/>
      <c r="CF171" s="54"/>
      <c r="CG171" s="54"/>
      <c r="CH171" s="54"/>
      <c r="CI171" s="54"/>
      <c r="CJ171" s="54"/>
      <c r="CK171" s="54"/>
      <c r="CL171" s="54"/>
      <c r="CM171" s="54"/>
      <c r="CN171" s="54"/>
      <c r="CO171" s="54"/>
      <c r="CP171" s="54"/>
      <c r="CQ171" s="54"/>
      <c r="CR171" s="54"/>
      <c r="CS171" s="54"/>
      <c r="CT171" s="54"/>
      <c r="CU171" s="54"/>
      <c r="CV171" s="54"/>
      <c r="CW171" s="54"/>
      <c r="CX171" s="54"/>
      <c r="CY171" s="54"/>
      <c r="CZ171" s="54"/>
      <c r="DA171" s="54"/>
      <c r="DB171" s="54"/>
      <c r="DC171" s="54"/>
      <c r="DD171" s="54"/>
      <c r="DE171" s="54"/>
      <c r="DF171" s="54"/>
      <c r="DG171" s="54"/>
      <c r="DH171" s="54"/>
      <c r="DI171" s="54"/>
      <c r="DJ171" s="54"/>
      <c r="DK171" s="54"/>
      <c r="DL171" s="54"/>
      <c r="DM171" s="54"/>
      <c r="DN171" s="54"/>
      <c r="DO171" s="54"/>
      <c r="DP171" s="54"/>
      <c r="DQ171" s="54"/>
      <c r="DR171" s="54"/>
      <c r="DS171" s="54"/>
      <c r="DT171" s="54"/>
      <c r="DU171" s="54"/>
      <c r="DV171" s="54"/>
      <c r="DW171" s="54"/>
      <c r="DX171" s="54"/>
      <c r="DY171" s="54"/>
      <c r="DZ171" s="54"/>
      <c r="EA171" s="54"/>
      <c r="EB171" s="54"/>
      <c r="EC171" s="54"/>
      <c r="ED171" s="54"/>
      <c r="EE171" s="54"/>
      <c r="EF171" s="54"/>
      <c r="EG171" s="54"/>
      <c r="EH171" s="54"/>
      <c r="EI171" s="54"/>
      <c r="EJ171" s="54"/>
      <c r="EK171" s="54"/>
      <c r="EL171" s="54"/>
      <c r="EM171" s="54"/>
      <c r="EN171" s="54"/>
      <c r="EO171" s="54"/>
      <c r="EP171" s="54"/>
      <c r="EQ171" s="54"/>
      <c r="ER171" s="54"/>
      <c r="ES171" s="54"/>
      <c r="ET171" s="54"/>
      <c r="EU171" s="54"/>
      <c r="EV171" s="54"/>
      <c r="EW171" s="54"/>
      <c r="EX171" s="54"/>
      <c r="EY171" s="54"/>
      <c r="EZ171" s="54"/>
      <c r="FA171" s="54"/>
      <c r="FB171" s="54"/>
      <c r="FC171" s="54"/>
      <c r="FD171" s="54"/>
      <c r="FE171" s="54"/>
      <c r="FF171" s="54"/>
      <c r="FG171" s="54"/>
      <c r="FH171" s="54"/>
      <c r="FI171" s="54"/>
      <c r="FJ171" s="54"/>
      <c r="FK171" s="54"/>
      <c r="FL171" s="54"/>
      <c r="FM171" s="54"/>
      <c r="FN171" s="54"/>
      <c r="FO171" s="54"/>
      <c r="FP171" s="54"/>
      <c r="FQ171" s="54"/>
      <c r="FR171" s="54"/>
      <c r="FS171" s="54"/>
      <c r="FT171" s="54"/>
      <c r="FU171" s="54"/>
      <c r="FV171" s="54"/>
      <c r="FW171" s="54"/>
      <c r="FX171" s="54"/>
      <c r="FY171" s="54"/>
      <c r="FZ171" s="54"/>
      <c r="GA171" s="54"/>
      <c r="GB171" s="54"/>
    </row>
    <row r="172" spans="1:184" s="4" customFormat="1" ht="60" customHeight="1" x14ac:dyDescent="0.2">
      <c r="A172" s="29">
        <v>49</v>
      </c>
      <c r="B172" s="68" t="s">
        <v>296</v>
      </c>
      <c r="C172" s="69">
        <v>1</v>
      </c>
      <c r="D172" s="45" t="s">
        <v>165</v>
      </c>
      <c r="E172" s="70">
        <v>133.30000000000001</v>
      </c>
      <c r="F172" s="70">
        <v>133.30000000000001</v>
      </c>
      <c r="G172" s="71">
        <v>45380</v>
      </c>
      <c r="H172" s="69" t="s">
        <v>297</v>
      </c>
      <c r="I172" s="44" t="s">
        <v>55</v>
      </c>
      <c r="J172" s="41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54"/>
      <c r="BZ172" s="54"/>
      <c r="CA172" s="54"/>
      <c r="CB172" s="54"/>
      <c r="CC172" s="54"/>
      <c r="CD172" s="54"/>
      <c r="CE172" s="54"/>
      <c r="CF172" s="54"/>
      <c r="CG172" s="54"/>
      <c r="CH172" s="54"/>
      <c r="CI172" s="54"/>
      <c r="CJ172" s="54"/>
      <c r="CK172" s="54"/>
      <c r="CL172" s="54"/>
      <c r="CM172" s="54"/>
      <c r="CN172" s="54"/>
      <c r="CO172" s="54"/>
      <c r="CP172" s="54"/>
      <c r="CQ172" s="54"/>
      <c r="CR172" s="54"/>
      <c r="CS172" s="54"/>
      <c r="CT172" s="54"/>
      <c r="CU172" s="54"/>
      <c r="CV172" s="54"/>
      <c r="CW172" s="54"/>
      <c r="CX172" s="54"/>
      <c r="CY172" s="54"/>
      <c r="CZ172" s="54"/>
      <c r="DA172" s="54"/>
      <c r="DB172" s="54"/>
      <c r="DC172" s="54"/>
      <c r="DD172" s="54"/>
      <c r="DE172" s="54"/>
      <c r="DF172" s="54"/>
      <c r="DG172" s="54"/>
      <c r="DH172" s="54"/>
      <c r="DI172" s="54"/>
      <c r="DJ172" s="54"/>
      <c r="DK172" s="54"/>
      <c r="DL172" s="54"/>
      <c r="DM172" s="54"/>
      <c r="DN172" s="54"/>
      <c r="DO172" s="54"/>
      <c r="DP172" s="54"/>
      <c r="DQ172" s="54"/>
      <c r="DR172" s="54"/>
      <c r="DS172" s="54"/>
      <c r="DT172" s="54"/>
      <c r="DU172" s="54"/>
      <c r="DV172" s="54"/>
      <c r="DW172" s="54"/>
      <c r="DX172" s="54"/>
      <c r="DY172" s="54"/>
      <c r="DZ172" s="54"/>
      <c r="EA172" s="54"/>
      <c r="EB172" s="54"/>
      <c r="EC172" s="54"/>
      <c r="ED172" s="54"/>
      <c r="EE172" s="54"/>
      <c r="EF172" s="54"/>
      <c r="EG172" s="54"/>
      <c r="EH172" s="54"/>
      <c r="EI172" s="54"/>
      <c r="EJ172" s="54"/>
      <c r="EK172" s="54"/>
      <c r="EL172" s="54"/>
      <c r="EM172" s="54"/>
      <c r="EN172" s="54"/>
      <c r="EO172" s="54"/>
      <c r="EP172" s="54"/>
      <c r="EQ172" s="54"/>
      <c r="ER172" s="54"/>
      <c r="ES172" s="54"/>
      <c r="ET172" s="54"/>
      <c r="EU172" s="54"/>
      <c r="EV172" s="54"/>
      <c r="EW172" s="54"/>
      <c r="EX172" s="54"/>
      <c r="EY172" s="54"/>
      <c r="EZ172" s="54"/>
      <c r="FA172" s="54"/>
      <c r="FB172" s="54"/>
      <c r="FC172" s="54"/>
      <c r="FD172" s="54"/>
      <c r="FE172" s="54"/>
      <c r="FF172" s="54"/>
      <c r="FG172" s="54"/>
      <c r="FH172" s="54"/>
      <c r="FI172" s="54"/>
      <c r="FJ172" s="54"/>
      <c r="FK172" s="54"/>
      <c r="FL172" s="54"/>
      <c r="FM172" s="54"/>
      <c r="FN172" s="54"/>
      <c r="FO172" s="54"/>
      <c r="FP172" s="54"/>
      <c r="FQ172" s="54"/>
      <c r="FR172" s="54"/>
      <c r="FS172" s="54"/>
      <c r="FT172" s="54"/>
      <c r="FU172" s="54"/>
      <c r="FV172" s="54"/>
      <c r="FW172" s="54"/>
      <c r="FX172" s="54"/>
      <c r="FY172" s="54"/>
      <c r="FZ172" s="54"/>
      <c r="GA172" s="54"/>
      <c r="GB172" s="54"/>
    </row>
    <row r="173" spans="1:184" s="4" customFormat="1" ht="63.75" customHeight="1" x14ac:dyDescent="0.2">
      <c r="A173" s="29">
        <v>50</v>
      </c>
      <c r="B173" s="68" t="s">
        <v>298</v>
      </c>
      <c r="C173" s="69">
        <v>1</v>
      </c>
      <c r="D173" s="69">
        <v>1994</v>
      </c>
      <c r="E173" s="70">
        <v>129.1</v>
      </c>
      <c r="F173" s="69">
        <v>129.1</v>
      </c>
      <c r="G173" s="71">
        <v>45380</v>
      </c>
      <c r="H173" s="69" t="s">
        <v>299</v>
      </c>
      <c r="I173" s="44" t="s">
        <v>55</v>
      </c>
      <c r="J173" s="41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  <c r="CG173" s="54"/>
      <c r="CH173" s="54"/>
      <c r="CI173" s="54"/>
      <c r="CJ173" s="54"/>
      <c r="CK173" s="54"/>
      <c r="CL173" s="54"/>
      <c r="CM173" s="54"/>
      <c r="CN173" s="54"/>
      <c r="CO173" s="54"/>
      <c r="CP173" s="54"/>
      <c r="CQ173" s="54"/>
      <c r="CR173" s="54"/>
      <c r="CS173" s="54"/>
      <c r="CT173" s="54"/>
      <c r="CU173" s="54"/>
      <c r="CV173" s="54"/>
      <c r="CW173" s="54"/>
      <c r="CX173" s="54"/>
      <c r="CY173" s="54"/>
      <c r="CZ173" s="54"/>
      <c r="DA173" s="54"/>
      <c r="DB173" s="54"/>
      <c r="DC173" s="54"/>
      <c r="DD173" s="54"/>
      <c r="DE173" s="54"/>
      <c r="DF173" s="54"/>
      <c r="DG173" s="54"/>
      <c r="DH173" s="54"/>
      <c r="DI173" s="54"/>
      <c r="DJ173" s="54"/>
      <c r="DK173" s="54"/>
      <c r="DL173" s="54"/>
      <c r="DM173" s="54"/>
      <c r="DN173" s="54"/>
      <c r="DO173" s="54"/>
      <c r="DP173" s="54"/>
      <c r="DQ173" s="54"/>
      <c r="DR173" s="54"/>
      <c r="DS173" s="54"/>
      <c r="DT173" s="54"/>
      <c r="DU173" s="54"/>
      <c r="DV173" s="54"/>
      <c r="DW173" s="54"/>
      <c r="DX173" s="54"/>
      <c r="DY173" s="54"/>
      <c r="DZ173" s="54"/>
      <c r="EA173" s="54"/>
      <c r="EB173" s="54"/>
      <c r="EC173" s="54"/>
      <c r="ED173" s="54"/>
      <c r="EE173" s="54"/>
      <c r="EF173" s="54"/>
      <c r="EG173" s="54"/>
      <c r="EH173" s="54"/>
      <c r="EI173" s="54"/>
      <c r="EJ173" s="54"/>
      <c r="EK173" s="54"/>
      <c r="EL173" s="54"/>
      <c r="EM173" s="54"/>
      <c r="EN173" s="54"/>
      <c r="EO173" s="54"/>
      <c r="EP173" s="54"/>
      <c r="EQ173" s="54"/>
      <c r="ER173" s="54"/>
      <c r="ES173" s="54"/>
      <c r="ET173" s="54"/>
      <c r="EU173" s="54"/>
      <c r="EV173" s="54"/>
      <c r="EW173" s="54"/>
      <c r="EX173" s="54"/>
      <c r="EY173" s="54"/>
      <c r="EZ173" s="54"/>
      <c r="FA173" s="54"/>
      <c r="FB173" s="54"/>
      <c r="FC173" s="54"/>
      <c r="FD173" s="54"/>
      <c r="FE173" s="54"/>
      <c r="FF173" s="54"/>
      <c r="FG173" s="54"/>
      <c r="FH173" s="54"/>
      <c r="FI173" s="54"/>
      <c r="FJ173" s="54"/>
      <c r="FK173" s="54"/>
      <c r="FL173" s="54"/>
      <c r="FM173" s="54"/>
      <c r="FN173" s="54"/>
      <c r="FO173" s="54"/>
      <c r="FP173" s="54"/>
      <c r="FQ173" s="54"/>
      <c r="FR173" s="54"/>
      <c r="FS173" s="54"/>
      <c r="FT173" s="54"/>
      <c r="FU173" s="54"/>
      <c r="FV173" s="54"/>
      <c r="FW173" s="54"/>
      <c r="FX173" s="54"/>
      <c r="FY173" s="54"/>
      <c r="FZ173" s="54"/>
      <c r="GA173" s="54"/>
      <c r="GB173" s="54"/>
    </row>
    <row r="174" spans="1:184" s="4" customFormat="1" ht="67.5" customHeight="1" x14ac:dyDescent="0.2">
      <c r="A174" s="29">
        <v>51</v>
      </c>
      <c r="B174" s="68" t="s">
        <v>300</v>
      </c>
      <c r="C174" s="69">
        <v>1</v>
      </c>
      <c r="D174" s="69" t="s">
        <v>165</v>
      </c>
      <c r="E174" s="70">
        <v>82.4</v>
      </c>
      <c r="F174" s="69" t="s">
        <v>165</v>
      </c>
      <c r="G174" s="71">
        <v>45380</v>
      </c>
      <c r="H174" s="69" t="s">
        <v>301</v>
      </c>
      <c r="I174" s="44" t="s">
        <v>55</v>
      </c>
      <c r="J174" s="41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C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  <c r="BY174" s="54"/>
      <c r="BZ174" s="54"/>
      <c r="CA174" s="54"/>
      <c r="CB174" s="54"/>
      <c r="CC174" s="54"/>
      <c r="CD174" s="54"/>
      <c r="CE174" s="54"/>
      <c r="CF174" s="54"/>
      <c r="CG174" s="54"/>
      <c r="CH174" s="54"/>
      <c r="CI174" s="54"/>
      <c r="CJ174" s="54"/>
      <c r="CK174" s="54"/>
      <c r="CL174" s="54"/>
      <c r="CM174" s="54"/>
      <c r="CN174" s="54"/>
      <c r="CO174" s="54"/>
      <c r="CP174" s="54"/>
      <c r="CQ174" s="54"/>
      <c r="CR174" s="54"/>
      <c r="CS174" s="54"/>
      <c r="CT174" s="54"/>
      <c r="CU174" s="54"/>
      <c r="CV174" s="54"/>
      <c r="CW174" s="54"/>
      <c r="CX174" s="54"/>
      <c r="CY174" s="54"/>
      <c r="CZ174" s="54"/>
      <c r="DA174" s="54"/>
      <c r="DB174" s="54"/>
      <c r="DC174" s="54"/>
      <c r="DD174" s="54"/>
      <c r="DE174" s="54"/>
      <c r="DF174" s="54"/>
      <c r="DG174" s="54"/>
      <c r="DH174" s="54"/>
      <c r="DI174" s="54"/>
      <c r="DJ174" s="54"/>
      <c r="DK174" s="54"/>
      <c r="DL174" s="54"/>
      <c r="DM174" s="54"/>
      <c r="DN174" s="54"/>
      <c r="DO174" s="54"/>
      <c r="DP174" s="54"/>
      <c r="DQ174" s="54"/>
      <c r="DR174" s="54"/>
      <c r="DS174" s="54"/>
      <c r="DT174" s="54"/>
      <c r="DU174" s="54"/>
      <c r="DV174" s="54"/>
      <c r="DW174" s="54"/>
      <c r="DX174" s="54"/>
      <c r="DY174" s="54"/>
      <c r="DZ174" s="54"/>
      <c r="EA174" s="54"/>
      <c r="EB174" s="54"/>
      <c r="EC174" s="54"/>
      <c r="ED174" s="54"/>
      <c r="EE174" s="54"/>
      <c r="EF174" s="54"/>
      <c r="EG174" s="54"/>
      <c r="EH174" s="54"/>
      <c r="EI174" s="54"/>
      <c r="EJ174" s="54"/>
      <c r="EK174" s="54"/>
      <c r="EL174" s="54"/>
      <c r="EM174" s="54"/>
      <c r="EN174" s="54"/>
      <c r="EO174" s="54"/>
      <c r="EP174" s="54"/>
      <c r="EQ174" s="54"/>
      <c r="ER174" s="54"/>
      <c r="ES174" s="54"/>
      <c r="ET174" s="54"/>
      <c r="EU174" s="54"/>
      <c r="EV174" s="54"/>
      <c r="EW174" s="54"/>
      <c r="EX174" s="54"/>
      <c r="EY174" s="54"/>
      <c r="EZ174" s="54"/>
      <c r="FA174" s="54"/>
      <c r="FB174" s="54"/>
      <c r="FC174" s="54"/>
      <c r="FD174" s="54"/>
      <c r="FE174" s="54"/>
      <c r="FF174" s="54"/>
      <c r="FG174" s="54"/>
      <c r="FH174" s="54"/>
      <c r="FI174" s="54"/>
      <c r="FJ174" s="54"/>
      <c r="FK174" s="54"/>
      <c r="FL174" s="54"/>
      <c r="FM174" s="54"/>
      <c r="FN174" s="54"/>
      <c r="FO174" s="54"/>
      <c r="FP174" s="54"/>
      <c r="FQ174" s="54"/>
      <c r="FR174" s="54"/>
      <c r="FS174" s="54"/>
      <c r="FT174" s="54"/>
      <c r="FU174" s="54"/>
      <c r="FV174" s="54"/>
      <c r="FW174" s="54"/>
      <c r="FX174" s="54"/>
      <c r="FY174" s="54"/>
      <c r="FZ174" s="54"/>
      <c r="GA174" s="54"/>
      <c r="GB174" s="54"/>
    </row>
    <row r="175" spans="1:184" s="4" customFormat="1" ht="66" customHeight="1" x14ac:dyDescent="0.2">
      <c r="A175" s="29">
        <v>52</v>
      </c>
      <c r="B175" s="68" t="s">
        <v>302</v>
      </c>
      <c r="C175" s="69">
        <v>1</v>
      </c>
      <c r="D175" s="69">
        <v>1950</v>
      </c>
      <c r="E175" s="70">
        <v>47.9</v>
      </c>
      <c r="F175" s="70">
        <v>36.700000000000003</v>
      </c>
      <c r="G175" s="71">
        <v>45380</v>
      </c>
      <c r="H175" s="69" t="s">
        <v>303</v>
      </c>
      <c r="I175" s="44" t="s">
        <v>55</v>
      </c>
      <c r="J175" s="41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  <c r="AZ175" s="54"/>
      <c r="BA175" s="54"/>
      <c r="BB175" s="54"/>
      <c r="BC175" s="54"/>
      <c r="BD175" s="54"/>
      <c r="BE175" s="54"/>
      <c r="BF175" s="54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  <c r="BQ175" s="54"/>
      <c r="BR175" s="54"/>
      <c r="BS175" s="54"/>
      <c r="BT175" s="54"/>
      <c r="BU175" s="54"/>
      <c r="BV175" s="54"/>
      <c r="BW175" s="54"/>
      <c r="BX175" s="54"/>
      <c r="BY175" s="54"/>
      <c r="BZ175" s="54"/>
      <c r="CA175" s="54"/>
      <c r="CB175" s="54"/>
      <c r="CC175" s="54"/>
      <c r="CD175" s="54"/>
      <c r="CE175" s="54"/>
      <c r="CF175" s="54"/>
      <c r="CG175" s="54"/>
      <c r="CH175" s="54"/>
      <c r="CI175" s="54"/>
      <c r="CJ175" s="54"/>
      <c r="CK175" s="54"/>
      <c r="CL175" s="54"/>
      <c r="CM175" s="54"/>
      <c r="CN175" s="54"/>
      <c r="CO175" s="54"/>
      <c r="CP175" s="54"/>
      <c r="CQ175" s="54"/>
      <c r="CR175" s="54"/>
      <c r="CS175" s="54"/>
      <c r="CT175" s="54"/>
      <c r="CU175" s="54"/>
      <c r="CV175" s="54"/>
      <c r="CW175" s="54"/>
      <c r="CX175" s="54"/>
      <c r="CY175" s="54"/>
      <c r="CZ175" s="54"/>
      <c r="DA175" s="54"/>
      <c r="DB175" s="54"/>
      <c r="DC175" s="54"/>
      <c r="DD175" s="54"/>
      <c r="DE175" s="54"/>
      <c r="DF175" s="54"/>
      <c r="DG175" s="54"/>
      <c r="DH175" s="54"/>
      <c r="DI175" s="54"/>
      <c r="DJ175" s="54"/>
      <c r="DK175" s="54"/>
      <c r="DL175" s="54"/>
      <c r="DM175" s="54"/>
      <c r="DN175" s="54"/>
      <c r="DO175" s="54"/>
      <c r="DP175" s="54"/>
      <c r="DQ175" s="54"/>
      <c r="DR175" s="54"/>
      <c r="DS175" s="54"/>
      <c r="DT175" s="54"/>
      <c r="DU175" s="54"/>
      <c r="DV175" s="54"/>
      <c r="DW175" s="54"/>
      <c r="DX175" s="54"/>
      <c r="DY175" s="54"/>
      <c r="DZ175" s="54"/>
      <c r="EA175" s="54"/>
      <c r="EB175" s="54"/>
      <c r="EC175" s="54"/>
      <c r="ED175" s="54"/>
      <c r="EE175" s="54"/>
      <c r="EF175" s="54"/>
      <c r="EG175" s="54"/>
      <c r="EH175" s="54"/>
      <c r="EI175" s="54"/>
      <c r="EJ175" s="54"/>
      <c r="EK175" s="54"/>
      <c r="EL175" s="54"/>
      <c r="EM175" s="54"/>
      <c r="EN175" s="54"/>
      <c r="EO175" s="54"/>
      <c r="EP175" s="54"/>
      <c r="EQ175" s="54"/>
      <c r="ER175" s="54"/>
      <c r="ES175" s="54"/>
      <c r="ET175" s="54"/>
      <c r="EU175" s="54"/>
      <c r="EV175" s="54"/>
      <c r="EW175" s="54"/>
      <c r="EX175" s="54"/>
      <c r="EY175" s="54"/>
      <c r="EZ175" s="54"/>
      <c r="FA175" s="54"/>
      <c r="FB175" s="54"/>
      <c r="FC175" s="54"/>
      <c r="FD175" s="54"/>
      <c r="FE175" s="54"/>
      <c r="FF175" s="54"/>
      <c r="FG175" s="54"/>
      <c r="FH175" s="54"/>
      <c r="FI175" s="54"/>
      <c r="FJ175" s="54"/>
      <c r="FK175" s="54"/>
      <c r="FL175" s="54"/>
      <c r="FM175" s="54"/>
      <c r="FN175" s="54"/>
      <c r="FO175" s="54"/>
      <c r="FP175" s="54"/>
      <c r="FQ175" s="54"/>
      <c r="FR175" s="54"/>
      <c r="FS175" s="54"/>
      <c r="FT175" s="54"/>
      <c r="FU175" s="54"/>
      <c r="FV175" s="54"/>
      <c r="FW175" s="54"/>
      <c r="FX175" s="54"/>
      <c r="FY175" s="54"/>
      <c r="FZ175" s="54"/>
      <c r="GA175" s="54"/>
      <c r="GB175" s="54"/>
    </row>
    <row r="176" spans="1:184" s="4" customFormat="1" ht="66.75" customHeight="1" x14ac:dyDescent="0.2">
      <c r="A176" s="29">
        <v>53</v>
      </c>
      <c r="B176" s="68" t="s">
        <v>304</v>
      </c>
      <c r="C176" s="69">
        <v>1</v>
      </c>
      <c r="D176" s="69">
        <v>1910</v>
      </c>
      <c r="E176" s="70">
        <v>49.4</v>
      </c>
      <c r="F176" s="70">
        <v>27.4</v>
      </c>
      <c r="G176" s="71">
        <v>45386</v>
      </c>
      <c r="H176" s="69" t="s">
        <v>305</v>
      </c>
      <c r="I176" s="44" t="s">
        <v>55</v>
      </c>
      <c r="J176" s="41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54"/>
      <c r="AW176" s="54"/>
      <c r="AX176" s="54"/>
      <c r="AY176" s="54"/>
      <c r="AZ176" s="54"/>
      <c r="BA176" s="54"/>
      <c r="BB176" s="54"/>
      <c r="BC176" s="54"/>
      <c r="BD176" s="54"/>
      <c r="BE176" s="54"/>
      <c r="BF176" s="54"/>
      <c r="BG176" s="54"/>
      <c r="BH176" s="54"/>
      <c r="BI176" s="54"/>
      <c r="BJ176" s="54"/>
      <c r="BK176" s="54"/>
      <c r="BL176" s="54"/>
      <c r="BM176" s="54"/>
      <c r="BN176" s="54"/>
      <c r="BO176" s="54"/>
      <c r="BP176" s="54"/>
      <c r="BQ176" s="54"/>
      <c r="BR176" s="54"/>
      <c r="BS176" s="54"/>
      <c r="BT176" s="54"/>
      <c r="BU176" s="54"/>
      <c r="BV176" s="54"/>
      <c r="BW176" s="54"/>
      <c r="BX176" s="54"/>
      <c r="BY176" s="54"/>
      <c r="BZ176" s="54"/>
      <c r="CA176" s="54"/>
      <c r="CB176" s="54"/>
      <c r="CC176" s="54"/>
      <c r="CD176" s="54"/>
      <c r="CE176" s="54"/>
      <c r="CF176" s="54"/>
      <c r="CG176" s="54"/>
      <c r="CH176" s="54"/>
      <c r="CI176" s="54"/>
      <c r="CJ176" s="54"/>
      <c r="CK176" s="54"/>
      <c r="CL176" s="54"/>
      <c r="CM176" s="54"/>
      <c r="CN176" s="54"/>
      <c r="CO176" s="54"/>
      <c r="CP176" s="54"/>
      <c r="CQ176" s="54"/>
      <c r="CR176" s="54"/>
      <c r="CS176" s="54"/>
      <c r="CT176" s="54"/>
      <c r="CU176" s="54"/>
      <c r="CV176" s="54"/>
      <c r="CW176" s="54"/>
      <c r="CX176" s="54"/>
      <c r="CY176" s="54"/>
      <c r="CZ176" s="54"/>
      <c r="DA176" s="54"/>
      <c r="DB176" s="54"/>
      <c r="DC176" s="54"/>
      <c r="DD176" s="54"/>
      <c r="DE176" s="54"/>
      <c r="DF176" s="54"/>
      <c r="DG176" s="54"/>
      <c r="DH176" s="54"/>
      <c r="DI176" s="54"/>
      <c r="DJ176" s="54"/>
      <c r="DK176" s="54"/>
      <c r="DL176" s="54"/>
      <c r="DM176" s="54"/>
      <c r="DN176" s="54"/>
      <c r="DO176" s="54"/>
      <c r="DP176" s="54"/>
      <c r="DQ176" s="54"/>
      <c r="DR176" s="54"/>
      <c r="DS176" s="54"/>
      <c r="DT176" s="54"/>
      <c r="DU176" s="54"/>
      <c r="DV176" s="54"/>
      <c r="DW176" s="54"/>
      <c r="DX176" s="54"/>
      <c r="DY176" s="54"/>
      <c r="DZ176" s="54"/>
      <c r="EA176" s="54"/>
      <c r="EB176" s="54"/>
      <c r="EC176" s="54"/>
      <c r="ED176" s="54"/>
      <c r="EE176" s="54"/>
      <c r="EF176" s="54"/>
      <c r="EG176" s="54"/>
      <c r="EH176" s="54"/>
      <c r="EI176" s="54"/>
      <c r="EJ176" s="54"/>
      <c r="EK176" s="54"/>
      <c r="EL176" s="54"/>
      <c r="EM176" s="54"/>
      <c r="EN176" s="54"/>
      <c r="EO176" s="54"/>
      <c r="EP176" s="54"/>
      <c r="EQ176" s="54"/>
      <c r="ER176" s="54"/>
      <c r="ES176" s="54"/>
      <c r="ET176" s="54"/>
      <c r="EU176" s="54"/>
      <c r="EV176" s="54"/>
      <c r="EW176" s="54"/>
      <c r="EX176" s="54"/>
      <c r="EY176" s="54"/>
      <c r="EZ176" s="54"/>
      <c r="FA176" s="54"/>
      <c r="FB176" s="54"/>
      <c r="FC176" s="54"/>
      <c r="FD176" s="54"/>
      <c r="FE176" s="54"/>
      <c r="FF176" s="54"/>
      <c r="FG176" s="54"/>
      <c r="FH176" s="54"/>
      <c r="FI176" s="54"/>
      <c r="FJ176" s="54"/>
      <c r="FK176" s="54"/>
      <c r="FL176" s="54"/>
      <c r="FM176" s="54"/>
      <c r="FN176" s="54"/>
      <c r="FO176" s="54"/>
      <c r="FP176" s="54"/>
      <c r="FQ176" s="54"/>
      <c r="FR176" s="54"/>
      <c r="FS176" s="54"/>
      <c r="FT176" s="54"/>
      <c r="FU176" s="54"/>
      <c r="FV176" s="54"/>
      <c r="FW176" s="54"/>
      <c r="FX176" s="54"/>
      <c r="FY176" s="54"/>
      <c r="FZ176" s="54"/>
      <c r="GA176" s="54"/>
      <c r="GB176" s="54"/>
    </row>
    <row r="177" spans="1:184" s="4" customFormat="1" ht="69.75" customHeight="1" x14ac:dyDescent="0.2">
      <c r="A177" s="29">
        <v>54</v>
      </c>
      <c r="B177" s="68" t="s">
        <v>314</v>
      </c>
      <c r="C177" s="76">
        <v>1</v>
      </c>
      <c r="D177" s="76">
        <v>1998</v>
      </c>
      <c r="E177" s="77">
        <v>68.099999999999994</v>
      </c>
      <c r="F177" s="76" t="s">
        <v>165</v>
      </c>
      <c r="G177" s="78">
        <v>45433</v>
      </c>
      <c r="H177" s="76" t="s">
        <v>315</v>
      </c>
      <c r="I177" s="44" t="s">
        <v>55</v>
      </c>
      <c r="J177" s="79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54"/>
      <c r="AW177" s="54"/>
      <c r="AX177" s="54"/>
      <c r="AY177" s="54"/>
      <c r="AZ177" s="54"/>
      <c r="BA177" s="54"/>
      <c r="BB177" s="54"/>
      <c r="BC177" s="54"/>
      <c r="BD177" s="54"/>
      <c r="BE177" s="54"/>
      <c r="BF177" s="54"/>
      <c r="BG177" s="54"/>
      <c r="BH177" s="54"/>
      <c r="BI177" s="54"/>
      <c r="BJ177" s="54"/>
      <c r="BK177" s="54"/>
      <c r="BL177" s="54"/>
      <c r="BM177" s="54"/>
      <c r="BN177" s="54"/>
      <c r="BO177" s="54"/>
      <c r="BP177" s="54"/>
      <c r="BQ177" s="54"/>
      <c r="BR177" s="54"/>
      <c r="BS177" s="54"/>
      <c r="BT177" s="54"/>
      <c r="BU177" s="54"/>
      <c r="BV177" s="54"/>
      <c r="BW177" s="54"/>
      <c r="BX177" s="54"/>
      <c r="BY177" s="54"/>
      <c r="BZ177" s="54"/>
      <c r="CA177" s="54"/>
      <c r="CB177" s="54"/>
      <c r="CC177" s="54"/>
      <c r="CD177" s="54"/>
      <c r="CE177" s="54"/>
      <c r="CF177" s="54"/>
      <c r="CG177" s="54"/>
      <c r="CH177" s="54"/>
      <c r="CI177" s="54"/>
      <c r="CJ177" s="54"/>
      <c r="CK177" s="54"/>
      <c r="CL177" s="54"/>
      <c r="CM177" s="54"/>
      <c r="CN177" s="54"/>
      <c r="CO177" s="54"/>
      <c r="CP177" s="54"/>
      <c r="CQ177" s="54"/>
      <c r="CR177" s="54"/>
      <c r="CS177" s="54"/>
      <c r="CT177" s="54"/>
      <c r="CU177" s="54"/>
      <c r="CV177" s="54"/>
      <c r="CW177" s="54"/>
      <c r="CX177" s="54"/>
      <c r="CY177" s="54"/>
      <c r="CZ177" s="54"/>
      <c r="DA177" s="54"/>
      <c r="DB177" s="54"/>
      <c r="DC177" s="54"/>
      <c r="DD177" s="54"/>
      <c r="DE177" s="54"/>
      <c r="DF177" s="54"/>
      <c r="DG177" s="54"/>
      <c r="DH177" s="54"/>
      <c r="DI177" s="54"/>
      <c r="DJ177" s="54"/>
      <c r="DK177" s="54"/>
      <c r="DL177" s="54"/>
      <c r="DM177" s="54"/>
      <c r="DN177" s="54"/>
      <c r="DO177" s="54"/>
      <c r="DP177" s="54"/>
      <c r="DQ177" s="54"/>
      <c r="DR177" s="54"/>
      <c r="DS177" s="54"/>
      <c r="DT177" s="54"/>
      <c r="DU177" s="54"/>
      <c r="DV177" s="54"/>
      <c r="DW177" s="54"/>
      <c r="DX177" s="54"/>
      <c r="DY177" s="54"/>
      <c r="DZ177" s="54"/>
      <c r="EA177" s="54"/>
      <c r="EB177" s="54"/>
      <c r="EC177" s="54"/>
      <c r="ED177" s="54"/>
      <c r="EE177" s="54"/>
      <c r="EF177" s="54"/>
      <c r="EG177" s="54"/>
      <c r="EH177" s="54"/>
      <c r="EI177" s="54"/>
      <c r="EJ177" s="54"/>
      <c r="EK177" s="54"/>
      <c r="EL177" s="54"/>
      <c r="EM177" s="54"/>
      <c r="EN177" s="54"/>
      <c r="EO177" s="54"/>
      <c r="EP177" s="54"/>
      <c r="EQ177" s="54"/>
      <c r="ER177" s="54"/>
      <c r="ES177" s="54"/>
      <c r="ET177" s="54"/>
      <c r="EU177" s="54"/>
      <c r="EV177" s="54"/>
      <c r="EW177" s="54"/>
      <c r="EX177" s="54"/>
      <c r="EY177" s="54"/>
      <c r="EZ177" s="54"/>
      <c r="FA177" s="54"/>
      <c r="FB177" s="54"/>
      <c r="FC177" s="54"/>
      <c r="FD177" s="54"/>
      <c r="FE177" s="54"/>
      <c r="FF177" s="54"/>
      <c r="FG177" s="54"/>
      <c r="FH177" s="54"/>
      <c r="FI177" s="54"/>
      <c r="FJ177" s="54"/>
      <c r="FK177" s="54"/>
      <c r="FL177" s="54"/>
      <c r="FM177" s="54"/>
      <c r="FN177" s="54"/>
      <c r="FO177" s="54"/>
      <c r="FP177" s="54"/>
      <c r="FQ177" s="54"/>
      <c r="FR177" s="54"/>
      <c r="FS177" s="54"/>
      <c r="FT177" s="54"/>
      <c r="FU177" s="54"/>
      <c r="FV177" s="54"/>
      <c r="FW177" s="54"/>
      <c r="FX177" s="54"/>
      <c r="FY177" s="54"/>
      <c r="FZ177" s="54"/>
      <c r="GA177" s="54"/>
      <c r="GB177" s="54"/>
    </row>
    <row r="178" spans="1:184" s="4" customFormat="1" ht="69.75" customHeight="1" x14ac:dyDescent="0.2">
      <c r="A178" s="21">
        <v>55</v>
      </c>
      <c r="B178" s="68" t="s">
        <v>340</v>
      </c>
      <c r="C178" s="76">
        <v>1</v>
      </c>
      <c r="D178" s="76" t="s">
        <v>165</v>
      </c>
      <c r="E178" s="77">
        <v>58</v>
      </c>
      <c r="F178" s="76">
        <v>123.7</v>
      </c>
      <c r="G178" s="78">
        <v>45555</v>
      </c>
      <c r="H178" s="76" t="s">
        <v>341</v>
      </c>
      <c r="I178" s="44" t="s">
        <v>55</v>
      </c>
      <c r="J178" s="79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54"/>
      <c r="AW178" s="54"/>
      <c r="AX178" s="54"/>
      <c r="AY178" s="54"/>
      <c r="AZ178" s="54"/>
      <c r="BA178" s="54"/>
      <c r="BB178" s="54"/>
      <c r="BC178" s="54"/>
      <c r="BD178" s="54"/>
      <c r="BE178" s="54"/>
      <c r="BF178" s="54"/>
      <c r="BG178" s="54"/>
      <c r="BH178" s="54"/>
      <c r="BI178" s="54"/>
      <c r="BJ178" s="54"/>
      <c r="BK178" s="54"/>
      <c r="BL178" s="54"/>
      <c r="BM178" s="54"/>
      <c r="BN178" s="54"/>
      <c r="BO178" s="54"/>
      <c r="BP178" s="54"/>
      <c r="BQ178" s="54"/>
      <c r="BR178" s="54"/>
      <c r="BS178" s="54"/>
      <c r="BT178" s="54"/>
      <c r="BU178" s="54"/>
      <c r="BV178" s="54"/>
      <c r="BW178" s="54"/>
      <c r="BX178" s="54"/>
      <c r="BY178" s="54"/>
      <c r="BZ178" s="54"/>
      <c r="CA178" s="54"/>
      <c r="CB178" s="54"/>
      <c r="CC178" s="54"/>
      <c r="CD178" s="54"/>
      <c r="CE178" s="54"/>
      <c r="CF178" s="54"/>
      <c r="CG178" s="54"/>
      <c r="CH178" s="54"/>
      <c r="CI178" s="54"/>
      <c r="CJ178" s="54"/>
      <c r="CK178" s="54"/>
      <c r="CL178" s="54"/>
      <c r="CM178" s="54"/>
      <c r="CN178" s="54"/>
      <c r="CO178" s="54"/>
      <c r="CP178" s="54"/>
      <c r="CQ178" s="54"/>
      <c r="CR178" s="54"/>
      <c r="CS178" s="54"/>
      <c r="CT178" s="54"/>
      <c r="CU178" s="54"/>
      <c r="CV178" s="54"/>
      <c r="CW178" s="54"/>
      <c r="CX178" s="54"/>
      <c r="CY178" s="54"/>
      <c r="CZ178" s="54"/>
      <c r="DA178" s="54"/>
      <c r="DB178" s="54"/>
      <c r="DC178" s="54"/>
      <c r="DD178" s="54"/>
      <c r="DE178" s="54"/>
      <c r="DF178" s="54"/>
      <c r="DG178" s="54"/>
      <c r="DH178" s="54"/>
      <c r="DI178" s="54"/>
      <c r="DJ178" s="54"/>
      <c r="DK178" s="54"/>
      <c r="DL178" s="54"/>
      <c r="DM178" s="54"/>
      <c r="DN178" s="54"/>
      <c r="DO178" s="54"/>
      <c r="DP178" s="54"/>
      <c r="DQ178" s="54"/>
      <c r="DR178" s="54"/>
      <c r="DS178" s="54"/>
      <c r="DT178" s="54"/>
      <c r="DU178" s="54"/>
      <c r="DV178" s="54"/>
      <c r="DW178" s="54"/>
      <c r="DX178" s="54"/>
      <c r="DY178" s="54"/>
      <c r="DZ178" s="54"/>
      <c r="EA178" s="54"/>
      <c r="EB178" s="54"/>
      <c r="EC178" s="54"/>
      <c r="ED178" s="54"/>
      <c r="EE178" s="54"/>
      <c r="EF178" s="54"/>
      <c r="EG178" s="54"/>
      <c r="EH178" s="54"/>
      <c r="EI178" s="54"/>
      <c r="EJ178" s="54"/>
      <c r="EK178" s="54"/>
      <c r="EL178" s="54"/>
      <c r="EM178" s="54"/>
      <c r="EN178" s="54"/>
      <c r="EO178" s="54"/>
      <c r="EP178" s="54"/>
      <c r="EQ178" s="54"/>
      <c r="ER178" s="54"/>
      <c r="ES178" s="54"/>
      <c r="ET178" s="54"/>
      <c r="EU178" s="54"/>
      <c r="EV178" s="54"/>
      <c r="EW178" s="54"/>
      <c r="EX178" s="54"/>
      <c r="EY178" s="54"/>
      <c r="EZ178" s="54"/>
      <c r="FA178" s="54"/>
      <c r="FB178" s="54"/>
      <c r="FC178" s="54"/>
      <c r="FD178" s="54"/>
      <c r="FE178" s="54"/>
      <c r="FF178" s="54"/>
      <c r="FG178" s="54"/>
      <c r="FH178" s="54"/>
      <c r="FI178" s="54"/>
      <c r="FJ178" s="54"/>
      <c r="FK178" s="54"/>
      <c r="FL178" s="54"/>
      <c r="FM178" s="54"/>
      <c r="FN178" s="54"/>
      <c r="FO178" s="54"/>
      <c r="FP178" s="54"/>
      <c r="FQ178" s="54"/>
      <c r="FR178" s="54"/>
      <c r="FS178" s="54"/>
      <c r="FT178" s="54"/>
      <c r="FU178" s="54"/>
      <c r="FV178" s="54"/>
      <c r="FW178" s="54"/>
      <c r="FX178" s="54"/>
      <c r="FY178" s="54"/>
      <c r="FZ178" s="54"/>
      <c r="GA178" s="54"/>
      <c r="GB178" s="54"/>
    </row>
    <row r="179" spans="1:184" s="4" customFormat="1" ht="69.75" customHeight="1" x14ac:dyDescent="0.2">
      <c r="A179" s="21">
        <v>56</v>
      </c>
      <c r="B179" s="68" t="s">
        <v>344</v>
      </c>
      <c r="C179" s="69">
        <v>1</v>
      </c>
      <c r="D179" s="69" t="s">
        <v>165</v>
      </c>
      <c r="E179" s="69" t="s">
        <v>165</v>
      </c>
      <c r="F179" s="69">
        <v>58.3</v>
      </c>
      <c r="G179" s="71">
        <v>45582</v>
      </c>
      <c r="H179" s="69" t="s">
        <v>345</v>
      </c>
      <c r="I179" s="44" t="s">
        <v>55</v>
      </c>
      <c r="J179" s="79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54"/>
      <c r="AW179" s="54"/>
      <c r="AX179" s="54"/>
      <c r="AY179" s="54"/>
      <c r="AZ179" s="54"/>
      <c r="BA179" s="54"/>
      <c r="BB179" s="54"/>
      <c r="BC179" s="54"/>
      <c r="BD179" s="54"/>
      <c r="BE179" s="54"/>
      <c r="BF179" s="54"/>
      <c r="BG179" s="54"/>
      <c r="BH179" s="54"/>
      <c r="BI179" s="54"/>
      <c r="BJ179" s="54"/>
      <c r="BK179" s="54"/>
      <c r="BL179" s="54"/>
      <c r="BM179" s="54"/>
      <c r="BN179" s="54"/>
      <c r="BO179" s="54"/>
      <c r="BP179" s="54"/>
      <c r="BQ179" s="54"/>
      <c r="BR179" s="54"/>
      <c r="BS179" s="54"/>
      <c r="BT179" s="54"/>
      <c r="BU179" s="54"/>
      <c r="BV179" s="54"/>
      <c r="BW179" s="54"/>
      <c r="BX179" s="54"/>
      <c r="BY179" s="54"/>
      <c r="BZ179" s="54"/>
      <c r="CA179" s="54"/>
      <c r="CB179" s="54"/>
      <c r="CC179" s="54"/>
      <c r="CD179" s="54"/>
      <c r="CE179" s="54"/>
      <c r="CF179" s="54"/>
      <c r="CG179" s="54"/>
      <c r="CH179" s="54"/>
      <c r="CI179" s="54"/>
      <c r="CJ179" s="54"/>
      <c r="CK179" s="54"/>
      <c r="CL179" s="54"/>
      <c r="CM179" s="54"/>
      <c r="CN179" s="54"/>
      <c r="CO179" s="54"/>
      <c r="CP179" s="54"/>
      <c r="CQ179" s="54"/>
      <c r="CR179" s="54"/>
      <c r="CS179" s="54"/>
      <c r="CT179" s="54"/>
      <c r="CU179" s="54"/>
      <c r="CV179" s="54"/>
      <c r="CW179" s="54"/>
      <c r="CX179" s="54"/>
      <c r="CY179" s="54"/>
      <c r="CZ179" s="54"/>
      <c r="DA179" s="54"/>
      <c r="DB179" s="54"/>
      <c r="DC179" s="54"/>
      <c r="DD179" s="54"/>
      <c r="DE179" s="54"/>
      <c r="DF179" s="54"/>
      <c r="DG179" s="54"/>
      <c r="DH179" s="54"/>
      <c r="DI179" s="54"/>
      <c r="DJ179" s="54"/>
      <c r="DK179" s="54"/>
      <c r="DL179" s="54"/>
      <c r="DM179" s="54"/>
      <c r="DN179" s="54"/>
      <c r="DO179" s="54"/>
      <c r="DP179" s="54"/>
      <c r="DQ179" s="54"/>
      <c r="DR179" s="54"/>
      <c r="DS179" s="54"/>
      <c r="DT179" s="54"/>
      <c r="DU179" s="54"/>
      <c r="DV179" s="54"/>
      <c r="DW179" s="54"/>
      <c r="DX179" s="54"/>
      <c r="DY179" s="54"/>
      <c r="DZ179" s="54"/>
      <c r="EA179" s="54"/>
      <c r="EB179" s="54"/>
      <c r="EC179" s="54"/>
      <c r="ED179" s="54"/>
      <c r="EE179" s="54"/>
      <c r="EF179" s="54"/>
      <c r="EG179" s="54"/>
      <c r="EH179" s="54"/>
      <c r="EI179" s="54"/>
      <c r="EJ179" s="54"/>
      <c r="EK179" s="54"/>
      <c r="EL179" s="54"/>
      <c r="EM179" s="54"/>
      <c r="EN179" s="54"/>
      <c r="EO179" s="54"/>
      <c r="EP179" s="54"/>
      <c r="EQ179" s="54"/>
      <c r="ER179" s="54"/>
      <c r="ES179" s="54"/>
      <c r="ET179" s="54"/>
      <c r="EU179" s="54"/>
      <c r="EV179" s="54"/>
      <c r="EW179" s="54"/>
      <c r="EX179" s="54"/>
      <c r="EY179" s="54"/>
      <c r="EZ179" s="54"/>
      <c r="FA179" s="54"/>
      <c r="FB179" s="54"/>
      <c r="FC179" s="54"/>
      <c r="FD179" s="54"/>
      <c r="FE179" s="54"/>
      <c r="FF179" s="54"/>
      <c r="FG179" s="54"/>
      <c r="FH179" s="54"/>
      <c r="FI179" s="54"/>
      <c r="FJ179" s="54"/>
      <c r="FK179" s="54"/>
      <c r="FL179" s="54"/>
      <c r="FM179" s="54"/>
      <c r="FN179" s="54"/>
      <c r="FO179" s="54"/>
      <c r="FP179" s="54"/>
      <c r="FQ179" s="54"/>
      <c r="FR179" s="54"/>
      <c r="FS179" s="54"/>
      <c r="FT179" s="54"/>
      <c r="FU179" s="54"/>
      <c r="FV179" s="54"/>
      <c r="FW179" s="54"/>
      <c r="FX179" s="54"/>
      <c r="FY179" s="54"/>
      <c r="FZ179" s="54"/>
      <c r="GA179" s="54"/>
      <c r="GB179" s="54"/>
    </row>
    <row r="180" spans="1:184" s="4" customFormat="1" ht="66" customHeight="1" x14ac:dyDescent="0.2">
      <c r="A180" s="21">
        <v>57</v>
      </c>
      <c r="B180" s="68" t="s">
        <v>346</v>
      </c>
      <c r="C180" s="69">
        <v>1</v>
      </c>
      <c r="D180" s="69" t="s">
        <v>165</v>
      </c>
      <c r="E180" s="69" t="s">
        <v>165</v>
      </c>
      <c r="F180" s="69">
        <v>46.4</v>
      </c>
      <c r="G180" s="71">
        <v>45582</v>
      </c>
      <c r="H180" s="69" t="s">
        <v>347</v>
      </c>
      <c r="I180" s="44" t="s">
        <v>55</v>
      </c>
      <c r="J180" s="79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  <c r="AV180" s="54"/>
      <c r="AW180" s="54"/>
      <c r="AX180" s="54"/>
      <c r="AY180" s="54"/>
      <c r="AZ180" s="54"/>
      <c r="BA180" s="54"/>
      <c r="BB180" s="54"/>
      <c r="BC180" s="54"/>
      <c r="BD180" s="54"/>
      <c r="BE180" s="54"/>
      <c r="BF180" s="54"/>
      <c r="BG180" s="54"/>
      <c r="BH180" s="54"/>
      <c r="BI180" s="54"/>
      <c r="BJ180" s="54"/>
      <c r="BK180" s="54"/>
      <c r="BL180" s="54"/>
      <c r="BM180" s="54"/>
      <c r="BN180" s="54"/>
      <c r="BO180" s="54"/>
      <c r="BP180" s="54"/>
      <c r="BQ180" s="54"/>
      <c r="BR180" s="54"/>
      <c r="BS180" s="54"/>
      <c r="BT180" s="54"/>
      <c r="BU180" s="54"/>
      <c r="BV180" s="54"/>
      <c r="BW180" s="54"/>
      <c r="BX180" s="54"/>
      <c r="BY180" s="54"/>
      <c r="BZ180" s="54"/>
      <c r="CA180" s="54"/>
      <c r="CB180" s="54"/>
      <c r="CC180" s="54"/>
      <c r="CD180" s="54"/>
      <c r="CE180" s="54"/>
      <c r="CF180" s="54"/>
      <c r="CG180" s="54"/>
      <c r="CH180" s="54"/>
      <c r="CI180" s="54"/>
      <c r="CJ180" s="54"/>
      <c r="CK180" s="54"/>
      <c r="CL180" s="54"/>
      <c r="CM180" s="54"/>
      <c r="CN180" s="54"/>
      <c r="CO180" s="54"/>
      <c r="CP180" s="54"/>
      <c r="CQ180" s="54"/>
      <c r="CR180" s="54"/>
      <c r="CS180" s="54"/>
      <c r="CT180" s="54"/>
      <c r="CU180" s="54"/>
      <c r="CV180" s="54"/>
      <c r="CW180" s="54"/>
      <c r="CX180" s="54"/>
      <c r="CY180" s="54"/>
      <c r="CZ180" s="54"/>
      <c r="DA180" s="54"/>
      <c r="DB180" s="54"/>
      <c r="DC180" s="54"/>
      <c r="DD180" s="54"/>
      <c r="DE180" s="54"/>
      <c r="DF180" s="54"/>
      <c r="DG180" s="54"/>
      <c r="DH180" s="54"/>
      <c r="DI180" s="54"/>
      <c r="DJ180" s="54"/>
      <c r="DK180" s="54"/>
      <c r="DL180" s="54"/>
      <c r="DM180" s="54"/>
      <c r="DN180" s="54"/>
      <c r="DO180" s="54"/>
      <c r="DP180" s="54"/>
      <c r="DQ180" s="54"/>
      <c r="DR180" s="54"/>
      <c r="DS180" s="54"/>
      <c r="DT180" s="54"/>
      <c r="DU180" s="54"/>
      <c r="DV180" s="54"/>
      <c r="DW180" s="54"/>
      <c r="DX180" s="54"/>
      <c r="DY180" s="54"/>
      <c r="DZ180" s="54"/>
      <c r="EA180" s="54"/>
      <c r="EB180" s="54"/>
      <c r="EC180" s="54"/>
      <c r="ED180" s="54"/>
      <c r="EE180" s="54"/>
      <c r="EF180" s="54"/>
      <c r="EG180" s="54"/>
      <c r="EH180" s="54"/>
      <c r="EI180" s="54"/>
      <c r="EJ180" s="54"/>
      <c r="EK180" s="54"/>
      <c r="EL180" s="54"/>
      <c r="EM180" s="54"/>
      <c r="EN180" s="54"/>
      <c r="EO180" s="54"/>
      <c r="EP180" s="54"/>
      <c r="EQ180" s="54"/>
      <c r="ER180" s="54"/>
      <c r="ES180" s="54"/>
      <c r="ET180" s="54"/>
      <c r="EU180" s="54"/>
      <c r="EV180" s="54"/>
      <c r="EW180" s="54"/>
      <c r="EX180" s="54"/>
      <c r="EY180" s="54"/>
      <c r="EZ180" s="54"/>
      <c r="FA180" s="54"/>
      <c r="FB180" s="54"/>
      <c r="FC180" s="54"/>
      <c r="FD180" s="54"/>
      <c r="FE180" s="54"/>
      <c r="FF180" s="54"/>
      <c r="FG180" s="54"/>
      <c r="FH180" s="54"/>
      <c r="FI180" s="54"/>
      <c r="FJ180" s="54"/>
      <c r="FK180" s="54"/>
      <c r="FL180" s="54"/>
      <c r="FM180" s="54"/>
      <c r="FN180" s="54"/>
      <c r="FO180" s="54"/>
      <c r="FP180" s="54"/>
      <c r="FQ180" s="54"/>
      <c r="FR180" s="54"/>
      <c r="FS180" s="54"/>
      <c r="FT180" s="54"/>
      <c r="FU180" s="54"/>
      <c r="FV180" s="54"/>
      <c r="FW180" s="54"/>
      <c r="FX180" s="54"/>
      <c r="FY180" s="54"/>
      <c r="FZ180" s="54"/>
      <c r="GA180" s="54"/>
      <c r="GB180" s="54"/>
    </row>
    <row r="181" spans="1:184" s="4" customFormat="1" ht="90.75" customHeight="1" x14ac:dyDescent="0.2">
      <c r="A181" s="21">
        <v>58</v>
      </c>
      <c r="B181" s="83" t="s">
        <v>362</v>
      </c>
      <c r="C181" s="84">
        <v>9</v>
      </c>
      <c r="D181" s="69">
        <v>1979</v>
      </c>
      <c r="E181" s="69">
        <v>20.3</v>
      </c>
      <c r="F181" s="69">
        <v>14.1</v>
      </c>
      <c r="G181" s="71" t="s">
        <v>363</v>
      </c>
      <c r="H181" s="69" t="s">
        <v>364</v>
      </c>
      <c r="I181" s="21" t="s">
        <v>156</v>
      </c>
      <c r="J181" s="79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54"/>
      <c r="AW181" s="54"/>
      <c r="AX181" s="54"/>
      <c r="AY181" s="54"/>
      <c r="AZ181" s="54"/>
      <c r="BA181" s="54"/>
      <c r="BB181" s="54"/>
      <c r="BC181" s="54"/>
      <c r="BD181" s="54"/>
      <c r="BE181" s="54"/>
      <c r="BF181" s="54"/>
      <c r="BG181" s="54"/>
      <c r="BH181" s="54"/>
      <c r="BI181" s="54"/>
      <c r="BJ181" s="54"/>
      <c r="BK181" s="54"/>
      <c r="BL181" s="54"/>
      <c r="BM181" s="54"/>
      <c r="BN181" s="54"/>
      <c r="BO181" s="54"/>
      <c r="BP181" s="54"/>
      <c r="BQ181" s="54"/>
      <c r="BR181" s="54"/>
      <c r="BS181" s="54"/>
      <c r="BT181" s="54"/>
      <c r="BU181" s="54"/>
      <c r="BV181" s="54"/>
      <c r="BW181" s="54"/>
      <c r="BX181" s="54"/>
      <c r="BY181" s="54"/>
      <c r="BZ181" s="54"/>
      <c r="CA181" s="54"/>
      <c r="CB181" s="54"/>
      <c r="CC181" s="54"/>
      <c r="CD181" s="54"/>
      <c r="CE181" s="54"/>
      <c r="CF181" s="54"/>
      <c r="CG181" s="54"/>
      <c r="CH181" s="54"/>
      <c r="CI181" s="54"/>
      <c r="CJ181" s="54"/>
      <c r="CK181" s="54"/>
      <c r="CL181" s="54"/>
      <c r="CM181" s="54"/>
      <c r="CN181" s="54"/>
      <c r="CO181" s="54"/>
      <c r="CP181" s="54"/>
      <c r="CQ181" s="54"/>
      <c r="CR181" s="54"/>
      <c r="CS181" s="54"/>
      <c r="CT181" s="54"/>
      <c r="CU181" s="54"/>
      <c r="CV181" s="54"/>
      <c r="CW181" s="54"/>
      <c r="CX181" s="54"/>
      <c r="CY181" s="54"/>
      <c r="CZ181" s="54"/>
      <c r="DA181" s="54"/>
      <c r="DB181" s="54"/>
      <c r="DC181" s="54"/>
      <c r="DD181" s="54"/>
      <c r="DE181" s="54"/>
      <c r="DF181" s="54"/>
      <c r="DG181" s="54"/>
      <c r="DH181" s="54"/>
      <c r="DI181" s="54"/>
      <c r="DJ181" s="54"/>
      <c r="DK181" s="54"/>
      <c r="DL181" s="54"/>
      <c r="DM181" s="54"/>
      <c r="DN181" s="54"/>
      <c r="DO181" s="54"/>
      <c r="DP181" s="54"/>
      <c r="DQ181" s="54"/>
      <c r="DR181" s="54"/>
      <c r="DS181" s="54"/>
      <c r="DT181" s="54"/>
      <c r="DU181" s="54"/>
      <c r="DV181" s="54"/>
      <c r="DW181" s="54"/>
      <c r="DX181" s="54"/>
      <c r="DY181" s="54"/>
      <c r="DZ181" s="54"/>
      <c r="EA181" s="54"/>
      <c r="EB181" s="54"/>
      <c r="EC181" s="54"/>
      <c r="ED181" s="54"/>
      <c r="EE181" s="54"/>
      <c r="EF181" s="54"/>
      <c r="EG181" s="54"/>
      <c r="EH181" s="54"/>
      <c r="EI181" s="54"/>
      <c r="EJ181" s="54"/>
      <c r="EK181" s="54"/>
      <c r="EL181" s="54"/>
      <c r="EM181" s="54"/>
      <c r="EN181" s="54"/>
      <c r="EO181" s="54"/>
      <c r="EP181" s="54"/>
      <c r="EQ181" s="54"/>
      <c r="ER181" s="54"/>
      <c r="ES181" s="54"/>
      <c r="ET181" s="54"/>
      <c r="EU181" s="54"/>
      <c r="EV181" s="54"/>
      <c r="EW181" s="54"/>
      <c r="EX181" s="54"/>
      <c r="EY181" s="54"/>
      <c r="EZ181" s="54"/>
      <c r="FA181" s="54"/>
      <c r="FB181" s="54"/>
      <c r="FC181" s="54"/>
      <c r="FD181" s="54"/>
      <c r="FE181" s="54"/>
      <c r="FF181" s="54"/>
      <c r="FG181" s="54"/>
      <c r="FH181" s="54"/>
      <c r="FI181" s="54"/>
      <c r="FJ181" s="54"/>
      <c r="FK181" s="54"/>
      <c r="FL181" s="54"/>
      <c r="FM181" s="54"/>
      <c r="FN181" s="54"/>
      <c r="FO181" s="54"/>
      <c r="FP181" s="54"/>
      <c r="FQ181" s="54"/>
      <c r="FR181" s="54"/>
      <c r="FS181" s="54"/>
      <c r="FT181" s="54"/>
      <c r="FU181" s="54"/>
      <c r="FV181" s="54"/>
      <c r="FW181" s="54"/>
      <c r="FX181" s="54"/>
      <c r="FY181" s="54"/>
      <c r="FZ181" s="54"/>
      <c r="GA181" s="54"/>
      <c r="GB181" s="54"/>
    </row>
    <row r="182" spans="1:184" s="4" customFormat="1" ht="66" customHeight="1" x14ac:dyDescent="0.2">
      <c r="A182" s="21">
        <v>59</v>
      </c>
      <c r="B182" s="83" t="s">
        <v>358</v>
      </c>
      <c r="C182" s="84">
        <v>2</v>
      </c>
      <c r="D182" s="69">
        <v>1917</v>
      </c>
      <c r="E182" s="69">
        <v>14.6</v>
      </c>
      <c r="F182" s="69">
        <v>24.8</v>
      </c>
      <c r="G182" s="71">
        <v>45642</v>
      </c>
      <c r="H182" s="69" t="s">
        <v>359</v>
      </c>
      <c r="I182" s="44" t="s">
        <v>55</v>
      </c>
      <c r="J182" s="79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54"/>
      <c r="AW182" s="54"/>
      <c r="AX182" s="54"/>
      <c r="AY182" s="54"/>
      <c r="AZ182" s="54"/>
      <c r="BA182" s="54"/>
      <c r="BB182" s="54"/>
      <c r="BC182" s="54"/>
      <c r="BD182" s="54"/>
      <c r="BE182" s="54"/>
      <c r="BF182" s="54"/>
      <c r="BG182" s="54"/>
      <c r="BH182" s="54"/>
      <c r="BI182" s="54"/>
      <c r="BJ182" s="54"/>
      <c r="BK182" s="54"/>
      <c r="BL182" s="54"/>
      <c r="BM182" s="54"/>
      <c r="BN182" s="54"/>
      <c r="BO182" s="54"/>
      <c r="BP182" s="54"/>
      <c r="BQ182" s="54"/>
      <c r="BR182" s="54"/>
      <c r="BS182" s="54"/>
      <c r="BT182" s="54"/>
      <c r="BU182" s="54"/>
      <c r="BV182" s="54"/>
      <c r="BW182" s="54"/>
      <c r="BX182" s="54"/>
      <c r="BY182" s="54"/>
      <c r="BZ182" s="54"/>
      <c r="CA182" s="54"/>
      <c r="CB182" s="54"/>
      <c r="CC182" s="54"/>
      <c r="CD182" s="54"/>
      <c r="CE182" s="54"/>
      <c r="CF182" s="54"/>
      <c r="CG182" s="54"/>
      <c r="CH182" s="54"/>
      <c r="CI182" s="54"/>
      <c r="CJ182" s="54"/>
      <c r="CK182" s="54"/>
      <c r="CL182" s="54"/>
      <c r="CM182" s="54"/>
      <c r="CN182" s="54"/>
      <c r="CO182" s="54"/>
      <c r="CP182" s="54"/>
      <c r="CQ182" s="54"/>
      <c r="CR182" s="54"/>
      <c r="CS182" s="54"/>
      <c r="CT182" s="54"/>
      <c r="CU182" s="54"/>
      <c r="CV182" s="54"/>
      <c r="CW182" s="54"/>
      <c r="CX182" s="54"/>
      <c r="CY182" s="54"/>
      <c r="CZ182" s="54"/>
      <c r="DA182" s="54"/>
      <c r="DB182" s="54"/>
      <c r="DC182" s="54"/>
      <c r="DD182" s="54"/>
      <c r="DE182" s="54"/>
      <c r="DF182" s="54"/>
      <c r="DG182" s="54"/>
      <c r="DH182" s="54"/>
      <c r="DI182" s="54"/>
      <c r="DJ182" s="54"/>
      <c r="DK182" s="54"/>
      <c r="DL182" s="54"/>
      <c r="DM182" s="54"/>
      <c r="DN182" s="54"/>
      <c r="DO182" s="54"/>
      <c r="DP182" s="54"/>
      <c r="DQ182" s="54"/>
      <c r="DR182" s="54"/>
      <c r="DS182" s="54"/>
      <c r="DT182" s="54"/>
      <c r="DU182" s="54"/>
      <c r="DV182" s="54"/>
      <c r="DW182" s="54"/>
      <c r="DX182" s="54"/>
      <c r="DY182" s="54"/>
      <c r="DZ182" s="54"/>
      <c r="EA182" s="54"/>
      <c r="EB182" s="54"/>
      <c r="EC182" s="54"/>
      <c r="ED182" s="54"/>
      <c r="EE182" s="54"/>
      <c r="EF182" s="54"/>
      <c r="EG182" s="54"/>
      <c r="EH182" s="54"/>
      <c r="EI182" s="54"/>
      <c r="EJ182" s="54"/>
      <c r="EK182" s="54"/>
      <c r="EL182" s="54"/>
      <c r="EM182" s="54"/>
      <c r="EN182" s="54"/>
      <c r="EO182" s="54"/>
      <c r="EP182" s="54"/>
      <c r="EQ182" s="54"/>
      <c r="ER182" s="54"/>
      <c r="ES182" s="54"/>
      <c r="ET182" s="54"/>
      <c r="EU182" s="54"/>
      <c r="EV182" s="54"/>
      <c r="EW182" s="54"/>
      <c r="EX182" s="54"/>
      <c r="EY182" s="54"/>
      <c r="EZ182" s="54"/>
      <c r="FA182" s="54"/>
      <c r="FB182" s="54"/>
      <c r="FC182" s="54"/>
      <c r="FD182" s="54"/>
      <c r="FE182" s="54"/>
      <c r="FF182" s="54"/>
      <c r="FG182" s="54"/>
      <c r="FH182" s="54"/>
      <c r="FI182" s="54"/>
      <c r="FJ182" s="54"/>
      <c r="FK182" s="54"/>
      <c r="FL182" s="54"/>
      <c r="FM182" s="54"/>
      <c r="FN182" s="54"/>
      <c r="FO182" s="54"/>
      <c r="FP182" s="54"/>
      <c r="FQ182" s="54"/>
      <c r="FR182" s="54"/>
      <c r="FS182" s="54"/>
      <c r="FT182" s="54"/>
      <c r="FU182" s="54"/>
      <c r="FV182" s="54"/>
      <c r="FW182" s="54"/>
      <c r="FX182" s="54"/>
      <c r="FY182" s="54"/>
      <c r="FZ182" s="54"/>
      <c r="GA182" s="54"/>
      <c r="GB182" s="54"/>
    </row>
    <row r="183" spans="1:184" s="4" customFormat="1" ht="72" customHeight="1" x14ac:dyDescent="0.2">
      <c r="A183" s="41">
        <v>60</v>
      </c>
      <c r="B183" s="80" t="s">
        <v>365</v>
      </c>
      <c r="C183" s="81">
        <v>2</v>
      </c>
      <c r="D183" s="21">
        <v>1958</v>
      </c>
      <c r="E183" s="22">
        <v>12.6</v>
      </c>
      <c r="F183" s="30">
        <v>21.5</v>
      </c>
      <c r="G183" s="23">
        <v>45707</v>
      </c>
      <c r="H183" s="21" t="s">
        <v>366</v>
      </c>
      <c r="I183" s="44" t="s">
        <v>55</v>
      </c>
      <c r="J183" s="41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  <c r="AV183" s="54"/>
      <c r="AW183" s="54"/>
      <c r="AX183" s="54"/>
      <c r="AY183" s="54"/>
      <c r="AZ183" s="54"/>
      <c r="BA183" s="54"/>
      <c r="BB183" s="54"/>
      <c r="BC183" s="54"/>
      <c r="BD183" s="54"/>
      <c r="BE183" s="54"/>
      <c r="BF183" s="54"/>
      <c r="BG183" s="54"/>
      <c r="BH183" s="54"/>
      <c r="BI183" s="54"/>
      <c r="BJ183" s="54"/>
      <c r="BK183" s="54"/>
      <c r="BL183" s="54"/>
      <c r="BM183" s="54"/>
      <c r="BN183" s="54"/>
      <c r="BO183" s="54"/>
      <c r="BP183" s="54"/>
      <c r="BQ183" s="54"/>
      <c r="BR183" s="54"/>
      <c r="BS183" s="54"/>
      <c r="BT183" s="54"/>
      <c r="BU183" s="54"/>
      <c r="BV183" s="54"/>
      <c r="BW183" s="54"/>
      <c r="BX183" s="54"/>
      <c r="BY183" s="54"/>
      <c r="BZ183" s="54"/>
      <c r="CA183" s="54"/>
      <c r="CB183" s="54"/>
      <c r="CC183" s="54"/>
      <c r="CD183" s="54"/>
      <c r="CE183" s="54"/>
      <c r="CF183" s="54"/>
      <c r="CG183" s="54"/>
      <c r="CH183" s="54"/>
      <c r="CI183" s="54"/>
      <c r="CJ183" s="54"/>
      <c r="CK183" s="54"/>
      <c r="CL183" s="54"/>
      <c r="CM183" s="54"/>
      <c r="CN183" s="54"/>
      <c r="CO183" s="54"/>
      <c r="CP183" s="54"/>
      <c r="CQ183" s="54"/>
      <c r="CR183" s="54"/>
      <c r="CS183" s="54"/>
      <c r="CT183" s="54"/>
      <c r="CU183" s="54"/>
      <c r="CV183" s="54"/>
      <c r="CW183" s="54"/>
      <c r="CX183" s="54"/>
      <c r="CY183" s="54"/>
      <c r="CZ183" s="54"/>
      <c r="DA183" s="54"/>
      <c r="DB183" s="54"/>
      <c r="DC183" s="54"/>
      <c r="DD183" s="54"/>
      <c r="DE183" s="54"/>
      <c r="DF183" s="54"/>
      <c r="DG183" s="54"/>
      <c r="DH183" s="54"/>
      <c r="DI183" s="54"/>
      <c r="DJ183" s="54"/>
      <c r="DK183" s="54"/>
      <c r="DL183" s="54"/>
      <c r="DM183" s="54"/>
      <c r="DN183" s="54"/>
      <c r="DO183" s="54"/>
      <c r="DP183" s="54"/>
      <c r="DQ183" s="54"/>
      <c r="DR183" s="54"/>
      <c r="DS183" s="54"/>
      <c r="DT183" s="54"/>
      <c r="DU183" s="54"/>
      <c r="DV183" s="54"/>
      <c r="DW183" s="54"/>
      <c r="DX183" s="54"/>
      <c r="DY183" s="54"/>
      <c r="DZ183" s="54"/>
      <c r="EA183" s="54"/>
      <c r="EB183" s="54"/>
      <c r="EC183" s="54"/>
      <c r="ED183" s="54"/>
      <c r="EE183" s="54"/>
      <c r="EF183" s="54"/>
      <c r="EG183" s="54"/>
      <c r="EH183" s="54"/>
      <c r="EI183" s="54"/>
      <c r="EJ183" s="54"/>
      <c r="EK183" s="54"/>
      <c r="EL183" s="54"/>
      <c r="EM183" s="54"/>
      <c r="EN183" s="54"/>
      <c r="EO183" s="54"/>
      <c r="EP183" s="54"/>
      <c r="EQ183" s="54"/>
      <c r="ER183" s="54"/>
      <c r="ES183" s="54"/>
      <c r="ET183" s="54"/>
      <c r="EU183" s="54"/>
      <c r="EV183" s="54"/>
      <c r="EW183" s="54"/>
      <c r="EX183" s="54"/>
      <c r="EY183" s="54"/>
      <c r="EZ183" s="54"/>
      <c r="FA183" s="54"/>
      <c r="FB183" s="54"/>
      <c r="FC183" s="54"/>
      <c r="FD183" s="54"/>
      <c r="FE183" s="54"/>
      <c r="FF183" s="54"/>
      <c r="FG183" s="54"/>
      <c r="FH183" s="54"/>
      <c r="FI183" s="54"/>
      <c r="FJ183" s="54"/>
      <c r="FK183" s="54"/>
      <c r="FL183" s="54"/>
      <c r="FM183" s="54"/>
      <c r="FN183" s="54"/>
      <c r="FO183" s="54"/>
      <c r="FP183" s="54"/>
      <c r="FQ183" s="54"/>
      <c r="FR183" s="54"/>
      <c r="FS183" s="54"/>
      <c r="FT183" s="54"/>
      <c r="FU183" s="54"/>
      <c r="FV183" s="54"/>
      <c r="FW183" s="54"/>
      <c r="FX183" s="54"/>
      <c r="FY183" s="54"/>
      <c r="FZ183" s="54"/>
      <c r="GA183" s="54"/>
      <c r="GB183" s="54"/>
    </row>
    <row r="184" spans="1:184" s="4" customFormat="1" ht="72" customHeight="1" x14ac:dyDescent="0.2">
      <c r="A184" s="46"/>
      <c r="B184" s="85"/>
      <c r="C184" s="86"/>
      <c r="D184" s="10"/>
      <c r="E184" s="8"/>
      <c r="F184" s="67"/>
      <c r="G184" s="11"/>
      <c r="H184" s="10"/>
      <c r="I184" s="10"/>
      <c r="J184" s="46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  <c r="AV184" s="54"/>
      <c r="AW184" s="54"/>
      <c r="AX184" s="54"/>
      <c r="AY184" s="54"/>
      <c r="AZ184" s="54"/>
      <c r="BA184" s="54"/>
      <c r="BB184" s="54"/>
      <c r="BC184" s="54"/>
      <c r="BD184" s="54"/>
      <c r="BE184" s="54"/>
      <c r="BF184" s="54"/>
      <c r="BG184" s="54"/>
      <c r="BH184" s="54"/>
      <c r="BI184" s="54"/>
      <c r="BJ184" s="54"/>
      <c r="BK184" s="54"/>
      <c r="BL184" s="54"/>
      <c r="BM184" s="54"/>
      <c r="BN184" s="54"/>
      <c r="BO184" s="54"/>
      <c r="BP184" s="54"/>
      <c r="BQ184" s="54"/>
      <c r="BR184" s="54"/>
      <c r="BS184" s="54"/>
      <c r="BT184" s="54"/>
      <c r="BU184" s="54"/>
      <c r="BV184" s="54"/>
      <c r="BW184" s="54"/>
      <c r="BX184" s="54"/>
      <c r="BY184" s="54"/>
      <c r="BZ184" s="54"/>
      <c r="CA184" s="54"/>
      <c r="CB184" s="54"/>
      <c r="CC184" s="54"/>
      <c r="CD184" s="54"/>
      <c r="CE184" s="54"/>
      <c r="CF184" s="54"/>
      <c r="CG184" s="54"/>
      <c r="CH184" s="54"/>
      <c r="CI184" s="54"/>
      <c r="CJ184" s="54"/>
      <c r="CK184" s="54"/>
      <c r="CL184" s="54"/>
      <c r="CM184" s="54"/>
      <c r="CN184" s="54"/>
      <c r="CO184" s="54"/>
      <c r="CP184" s="54"/>
      <c r="CQ184" s="54"/>
      <c r="CR184" s="54"/>
      <c r="CS184" s="54"/>
      <c r="CT184" s="54"/>
      <c r="CU184" s="54"/>
      <c r="CV184" s="54"/>
      <c r="CW184" s="54"/>
      <c r="CX184" s="54"/>
      <c r="CY184" s="54"/>
      <c r="CZ184" s="54"/>
      <c r="DA184" s="54"/>
      <c r="DB184" s="54"/>
      <c r="DC184" s="54"/>
      <c r="DD184" s="54"/>
      <c r="DE184" s="54"/>
      <c r="DF184" s="54"/>
      <c r="DG184" s="54"/>
      <c r="DH184" s="54"/>
      <c r="DI184" s="54"/>
      <c r="DJ184" s="54"/>
      <c r="DK184" s="54"/>
      <c r="DL184" s="54"/>
      <c r="DM184" s="54"/>
      <c r="DN184" s="54"/>
      <c r="DO184" s="54"/>
      <c r="DP184" s="54"/>
      <c r="DQ184" s="54"/>
      <c r="DR184" s="54"/>
      <c r="DS184" s="54"/>
      <c r="DT184" s="54"/>
      <c r="DU184" s="54"/>
      <c r="DV184" s="54"/>
      <c r="DW184" s="54"/>
      <c r="DX184" s="54"/>
      <c r="DY184" s="54"/>
      <c r="DZ184" s="54"/>
      <c r="EA184" s="54"/>
      <c r="EB184" s="54"/>
      <c r="EC184" s="54"/>
      <c r="ED184" s="54"/>
      <c r="EE184" s="54"/>
      <c r="EF184" s="54"/>
      <c r="EG184" s="54"/>
      <c r="EH184" s="54"/>
      <c r="EI184" s="54"/>
      <c r="EJ184" s="54"/>
      <c r="EK184" s="54"/>
      <c r="EL184" s="54"/>
      <c r="EM184" s="54"/>
      <c r="EN184" s="54"/>
      <c r="EO184" s="54"/>
      <c r="EP184" s="54"/>
      <c r="EQ184" s="54"/>
      <c r="ER184" s="54"/>
      <c r="ES184" s="54"/>
      <c r="ET184" s="54"/>
      <c r="EU184" s="54"/>
      <c r="EV184" s="54"/>
      <c r="EW184" s="54"/>
      <c r="EX184" s="54"/>
      <c r="EY184" s="54"/>
      <c r="EZ184" s="54"/>
      <c r="FA184" s="54"/>
      <c r="FB184" s="54"/>
      <c r="FC184" s="54"/>
      <c r="FD184" s="54"/>
      <c r="FE184" s="54"/>
      <c r="FF184" s="54"/>
      <c r="FG184" s="54"/>
      <c r="FH184" s="54"/>
      <c r="FI184" s="54"/>
      <c r="FJ184" s="54"/>
      <c r="FK184" s="54"/>
      <c r="FL184" s="54"/>
      <c r="FM184" s="54"/>
      <c r="FN184" s="54"/>
      <c r="FO184" s="54"/>
      <c r="FP184" s="54"/>
      <c r="FQ184" s="54"/>
      <c r="FR184" s="54"/>
      <c r="FS184" s="54"/>
      <c r="FT184" s="54"/>
      <c r="FU184" s="54"/>
      <c r="FV184" s="54"/>
      <c r="FW184" s="54"/>
      <c r="FX184" s="54"/>
      <c r="FY184" s="54"/>
      <c r="FZ184" s="54"/>
      <c r="GA184" s="54"/>
      <c r="GB184" s="54"/>
    </row>
    <row r="185" spans="1:184" s="33" customFormat="1" ht="65.25" customHeight="1" x14ac:dyDescent="0.35">
      <c r="A185" s="40" t="s">
        <v>281</v>
      </c>
      <c r="B185" s="31"/>
      <c r="C185" s="40"/>
      <c r="D185" s="31"/>
      <c r="E185" s="8"/>
      <c r="F185" s="32"/>
      <c r="G185" s="31"/>
      <c r="H185" s="40"/>
      <c r="I185" s="40"/>
      <c r="J185" s="40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  <c r="AX185" s="55"/>
      <c r="AY185" s="55"/>
      <c r="AZ185" s="55"/>
      <c r="BA185" s="55"/>
      <c r="BB185" s="55"/>
      <c r="BC185" s="55"/>
      <c r="BD185" s="55"/>
      <c r="BE185" s="55"/>
      <c r="BF185" s="55"/>
      <c r="BG185" s="55"/>
      <c r="BH185" s="55"/>
      <c r="BI185" s="55"/>
      <c r="BJ185" s="55"/>
      <c r="BK185" s="55"/>
      <c r="BL185" s="55"/>
      <c r="BM185" s="55"/>
      <c r="BN185" s="55"/>
      <c r="BO185" s="55"/>
      <c r="BP185" s="55"/>
      <c r="BQ185" s="55"/>
      <c r="BR185" s="55"/>
      <c r="BS185" s="55"/>
      <c r="BT185" s="55"/>
      <c r="BU185" s="55"/>
      <c r="BV185" s="55"/>
      <c r="BW185" s="55"/>
      <c r="BX185" s="55"/>
      <c r="BY185" s="55"/>
      <c r="BZ185" s="55"/>
      <c r="CA185" s="55"/>
      <c r="CB185" s="55"/>
      <c r="CC185" s="55"/>
      <c r="CD185" s="55"/>
      <c r="CE185" s="55"/>
      <c r="CF185" s="55"/>
      <c r="CG185" s="55"/>
      <c r="CH185" s="55"/>
      <c r="CI185" s="55"/>
      <c r="CJ185" s="55"/>
      <c r="CK185" s="55"/>
      <c r="CL185" s="55"/>
      <c r="CM185" s="55"/>
      <c r="CN185" s="55"/>
      <c r="CO185" s="55"/>
      <c r="CP185" s="55"/>
      <c r="CQ185" s="55"/>
      <c r="CR185" s="55"/>
      <c r="CS185" s="55"/>
      <c r="CT185" s="55"/>
      <c r="CU185" s="55"/>
      <c r="CV185" s="55"/>
      <c r="CW185" s="55"/>
      <c r="CX185" s="55"/>
      <c r="CY185" s="55"/>
      <c r="CZ185" s="55"/>
      <c r="DA185" s="55"/>
      <c r="DB185" s="55"/>
      <c r="DC185" s="55"/>
      <c r="DD185" s="55"/>
      <c r="DE185" s="55"/>
      <c r="DF185" s="55"/>
      <c r="DG185" s="55"/>
      <c r="DH185" s="55"/>
      <c r="DI185" s="55"/>
      <c r="DJ185" s="55"/>
      <c r="DK185" s="55"/>
      <c r="DL185" s="55"/>
      <c r="DM185" s="55"/>
      <c r="DN185" s="55"/>
      <c r="DO185" s="55"/>
      <c r="DP185" s="55"/>
      <c r="DQ185" s="55"/>
      <c r="DR185" s="55"/>
      <c r="DS185" s="55"/>
      <c r="DT185" s="55"/>
      <c r="DU185" s="55"/>
      <c r="DV185" s="55"/>
      <c r="DW185" s="55"/>
      <c r="DX185" s="55"/>
      <c r="DY185" s="55"/>
      <c r="DZ185" s="55"/>
      <c r="EA185" s="55"/>
      <c r="EB185" s="55"/>
      <c r="EC185" s="55"/>
      <c r="ED185" s="55"/>
      <c r="EE185" s="55"/>
      <c r="EF185" s="55"/>
      <c r="EG185" s="55"/>
      <c r="EH185" s="55"/>
      <c r="EI185" s="55"/>
      <c r="EJ185" s="55"/>
      <c r="EK185" s="55"/>
      <c r="EL185" s="55"/>
      <c r="EM185" s="55"/>
      <c r="EN185" s="55"/>
      <c r="EO185" s="55"/>
      <c r="EP185" s="55"/>
      <c r="EQ185" s="55"/>
      <c r="ER185" s="55"/>
      <c r="ES185" s="55"/>
      <c r="ET185" s="55"/>
      <c r="EU185" s="55"/>
      <c r="EV185" s="55"/>
      <c r="EW185" s="55"/>
      <c r="EX185" s="55"/>
      <c r="EY185" s="55"/>
      <c r="EZ185" s="55"/>
      <c r="FA185" s="55"/>
      <c r="FB185" s="55"/>
      <c r="FC185" s="55"/>
      <c r="FD185" s="55"/>
      <c r="FE185" s="55"/>
      <c r="FF185" s="55"/>
      <c r="FG185" s="55"/>
      <c r="FH185" s="55"/>
      <c r="FI185" s="55"/>
      <c r="FJ185" s="55"/>
      <c r="FK185" s="55"/>
      <c r="FL185" s="55"/>
      <c r="FM185" s="55"/>
      <c r="FN185" s="55"/>
      <c r="FO185" s="55"/>
      <c r="FP185" s="55"/>
      <c r="FQ185" s="55"/>
      <c r="FR185" s="55"/>
      <c r="FS185" s="55"/>
      <c r="FT185" s="55"/>
      <c r="FU185" s="55"/>
      <c r="FV185" s="55"/>
      <c r="FW185" s="55"/>
      <c r="FX185" s="55"/>
      <c r="FY185" s="55"/>
      <c r="FZ185" s="55"/>
      <c r="GA185" s="55"/>
      <c r="GB185" s="55"/>
    </row>
    <row r="186" spans="1:184" s="4" customFormat="1" ht="30.75" customHeight="1" x14ac:dyDescent="0.2">
      <c r="A186" s="31"/>
      <c r="B186" s="31"/>
      <c r="C186" s="31"/>
      <c r="D186" s="31"/>
      <c r="E186" s="32"/>
      <c r="F186" s="32"/>
      <c r="G186" s="31"/>
      <c r="H186" s="31"/>
      <c r="I186" s="31"/>
      <c r="J186" s="31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4"/>
      <c r="AU186" s="54"/>
      <c r="AV186" s="54"/>
      <c r="AW186" s="54"/>
      <c r="AX186" s="54"/>
      <c r="AY186" s="54"/>
      <c r="AZ186" s="54"/>
      <c r="BA186" s="54"/>
      <c r="BB186" s="54"/>
      <c r="BC186" s="54"/>
      <c r="BD186" s="54"/>
      <c r="BE186" s="54"/>
      <c r="BF186" s="54"/>
      <c r="BG186" s="54"/>
      <c r="BH186" s="54"/>
      <c r="BI186" s="54"/>
      <c r="BJ186" s="54"/>
      <c r="BK186" s="54"/>
      <c r="BL186" s="54"/>
      <c r="BM186" s="54"/>
      <c r="BN186" s="54"/>
      <c r="BO186" s="54"/>
      <c r="BP186" s="54"/>
      <c r="BQ186" s="54"/>
      <c r="BR186" s="54"/>
      <c r="BS186" s="54"/>
      <c r="BT186" s="54"/>
      <c r="BU186" s="54"/>
      <c r="BV186" s="54"/>
      <c r="BW186" s="54"/>
      <c r="BX186" s="54"/>
      <c r="BY186" s="54"/>
      <c r="BZ186" s="54"/>
      <c r="CA186" s="54"/>
      <c r="CB186" s="54"/>
      <c r="CC186" s="54"/>
      <c r="CD186" s="54"/>
      <c r="CE186" s="54"/>
      <c r="CF186" s="54"/>
      <c r="CG186" s="54"/>
      <c r="CH186" s="54"/>
      <c r="CI186" s="54"/>
      <c r="CJ186" s="54"/>
      <c r="CK186" s="54"/>
      <c r="CL186" s="54"/>
      <c r="CM186" s="54"/>
      <c r="CN186" s="54"/>
      <c r="CO186" s="54"/>
      <c r="CP186" s="54"/>
      <c r="CQ186" s="54"/>
      <c r="CR186" s="54"/>
      <c r="CS186" s="54"/>
      <c r="CT186" s="54"/>
      <c r="CU186" s="54"/>
      <c r="CV186" s="54"/>
      <c r="CW186" s="54"/>
      <c r="CX186" s="54"/>
      <c r="CY186" s="54"/>
      <c r="CZ186" s="54"/>
      <c r="DA186" s="54"/>
      <c r="DB186" s="54"/>
      <c r="DC186" s="54"/>
      <c r="DD186" s="54"/>
      <c r="DE186" s="54"/>
      <c r="DF186" s="54"/>
      <c r="DG186" s="54"/>
      <c r="DH186" s="54"/>
      <c r="DI186" s="54"/>
      <c r="DJ186" s="54"/>
      <c r="DK186" s="54"/>
      <c r="DL186" s="54"/>
      <c r="DM186" s="54"/>
      <c r="DN186" s="54"/>
      <c r="DO186" s="54"/>
      <c r="DP186" s="54"/>
      <c r="DQ186" s="54"/>
      <c r="DR186" s="54"/>
      <c r="DS186" s="54"/>
      <c r="DT186" s="54"/>
      <c r="DU186" s="54"/>
      <c r="DV186" s="54"/>
      <c r="DW186" s="54"/>
      <c r="DX186" s="54"/>
      <c r="DY186" s="54"/>
      <c r="DZ186" s="54"/>
      <c r="EA186" s="54"/>
      <c r="EB186" s="54"/>
      <c r="EC186" s="54"/>
      <c r="ED186" s="54"/>
      <c r="EE186" s="54"/>
      <c r="EF186" s="54"/>
      <c r="EG186" s="54"/>
      <c r="EH186" s="54"/>
      <c r="EI186" s="54"/>
      <c r="EJ186" s="54"/>
      <c r="EK186" s="54"/>
      <c r="EL186" s="54"/>
      <c r="EM186" s="54"/>
      <c r="EN186" s="54"/>
      <c r="EO186" s="54"/>
      <c r="EP186" s="54"/>
      <c r="EQ186" s="54"/>
      <c r="ER186" s="54"/>
      <c r="ES186" s="54"/>
      <c r="ET186" s="54"/>
      <c r="EU186" s="54"/>
      <c r="EV186" s="54"/>
      <c r="EW186" s="54"/>
      <c r="EX186" s="54"/>
      <c r="EY186" s="54"/>
      <c r="EZ186" s="54"/>
      <c r="FA186" s="54"/>
      <c r="FB186" s="54"/>
      <c r="FC186" s="54"/>
      <c r="FD186" s="54"/>
      <c r="FE186" s="54"/>
      <c r="FF186" s="54"/>
      <c r="FG186" s="54"/>
      <c r="FH186" s="54"/>
      <c r="FI186" s="54"/>
      <c r="FJ186" s="54"/>
      <c r="FK186" s="54"/>
      <c r="FL186" s="54"/>
      <c r="FM186" s="54"/>
      <c r="FN186" s="54"/>
      <c r="FO186" s="54"/>
      <c r="FP186" s="54"/>
      <c r="FQ186" s="54"/>
      <c r="FR186" s="54"/>
      <c r="FS186" s="54"/>
      <c r="FT186" s="54"/>
      <c r="FU186" s="54"/>
      <c r="FV186" s="54"/>
      <c r="FW186" s="54"/>
      <c r="FX186" s="54"/>
      <c r="FY186" s="54"/>
      <c r="FZ186" s="54"/>
      <c r="GA186" s="54"/>
      <c r="GB186" s="54"/>
    </row>
    <row r="187" spans="1:184" s="4" customFormat="1" ht="23.25" x14ac:dyDescent="0.25">
      <c r="A187" s="31"/>
      <c r="B187" s="31"/>
      <c r="C187" s="31"/>
      <c r="D187" s="31"/>
      <c r="E187" s="32"/>
      <c r="F187" s="34"/>
      <c r="G187" s="19"/>
      <c r="H187" s="19"/>
      <c r="I187" s="19"/>
      <c r="J187" s="19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4"/>
      <c r="AU187" s="54"/>
      <c r="AV187" s="54"/>
      <c r="AW187" s="54"/>
      <c r="AX187" s="54"/>
      <c r="AY187" s="54"/>
      <c r="AZ187" s="54"/>
      <c r="BA187" s="54"/>
      <c r="BB187" s="54"/>
      <c r="BC187" s="54"/>
      <c r="BD187" s="54"/>
      <c r="BE187" s="54"/>
      <c r="BF187" s="54"/>
      <c r="BG187" s="54"/>
      <c r="BH187" s="54"/>
      <c r="BI187" s="54"/>
      <c r="BJ187" s="54"/>
      <c r="BK187" s="54"/>
      <c r="BL187" s="54"/>
      <c r="BM187" s="54"/>
      <c r="BN187" s="54"/>
      <c r="BO187" s="54"/>
      <c r="BP187" s="54"/>
      <c r="BQ187" s="54"/>
      <c r="BR187" s="54"/>
      <c r="BS187" s="54"/>
      <c r="BT187" s="54"/>
      <c r="BU187" s="54"/>
      <c r="BV187" s="54"/>
      <c r="BW187" s="54"/>
      <c r="BX187" s="54"/>
      <c r="BY187" s="54"/>
      <c r="BZ187" s="54"/>
      <c r="CA187" s="54"/>
      <c r="CB187" s="54"/>
      <c r="CC187" s="54"/>
      <c r="CD187" s="54"/>
      <c r="CE187" s="54"/>
      <c r="CF187" s="54"/>
      <c r="CG187" s="54"/>
      <c r="CH187" s="54"/>
      <c r="CI187" s="54"/>
      <c r="CJ187" s="54"/>
      <c r="CK187" s="54"/>
      <c r="CL187" s="54"/>
      <c r="CM187" s="54"/>
      <c r="CN187" s="54"/>
      <c r="CO187" s="54"/>
      <c r="CP187" s="54"/>
      <c r="CQ187" s="54"/>
      <c r="CR187" s="54"/>
      <c r="CS187" s="54"/>
      <c r="CT187" s="54"/>
      <c r="CU187" s="54"/>
      <c r="CV187" s="54"/>
      <c r="CW187" s="54"/>
      <c r="CX187" s="54"/>
      <c r="CY187" s="54"/>
      <c r="CZ187" s="54"/>
      <c r="DA187" s="54"/>
      <c r="DB187" s="54"/>
      <c r="DC187" s="54"/>
      <c r="DD187" s="54"/>
      <c r="DE187" s="54"/>
      <c r="DF187" s="54"/>
      <c r="DG187" s="54"/>
      <c r="DH187" s="54"/>
      <c r="DI187" s="54"/>
      <c r="DJ187" s="54"/>
      <c r="DK187" s="54"/>
      <c r="DL187" s="54"/>
      <c r="DM187" s="54"/>
      <c r="DN187" s="54"/>
      <c r="DO187" s="54"/>
      <c r="DP187" s="54"/>
      <c r="DQ187" s="54"/>
      <c r="DR187" s="54"/>
      <c r="DS187" s="54"/>
      <c r="DT187" s="54"/>
      <c r="DU187" s="54"/>
      <c r="DV187" s="54"/>
      <c r="DW187" s="54"/>
      <c r="DX187" s="54"/>
      <c r="DY187" s="54"/>
      <c r="DZ187" s="54"/>
      <c r="EA187" s="54"/>
      <c r="EB187" s="54"/>
      <c r="EC187" s="54"/>
      <c r="ED187" s="54"/>
      <c r="EE187" s="54"/>
      <c r="EF187" s="54"/>
      <c r="EG187" s="54"/>
      <c r="EH187" s="54"/>
      <c r="EI187" s="54"/>
      <c r="EJ187" s="54"/>
      <c r="EK187" s="54"/>
      <c r="EL187" s="54"/>
      <c r="EM187" s="54"/>
      <c r="EN187" s="54"/>
      <c r="EO187" s="54"/>
      <c r="EP187" s="54"/>
      <c r="EQ187" s="54"/>
      <c r="ER187" s="54"/>
      <c r="ES187" s="54"/>
      <c r="ET187" s="54"/>
      <c r="EU187" s="54"/>
      <c r="EV187" s="54"/>
      <c r="EW187" s="54"/>
      <c r="EX187" s="54"/>
      <c r="EY187" s="54"/>
      <c r="EZ187" s="54"/>
      <c r="FA187" s="54"/>
      <c r="FB187" s="54"/>
      <c r="FC187" s="54"/>
      <c r="FD187" s="54"/>
      <c r="FE187" s="54"/>
      <c r="FF187" s="54"/>
      <c r="FG187" s="54"/>
      <c r="FH187" s="54"/>
      <c r="FI187" s="54"/>
      <c r="FJ187" s="54"/>
      <c r="FK187" s="54"/>
      <c r="FL187" s="54"/>
      <c r="FM187" s="54"/>
      <c r="FN187" s="54"/>
      <c r="FO187" s="54"/>
      <c r="FP187" s="54"/>
      <c r="FQ187" s="54"/>
      <c r="FR187" s="54"/>
      <c r="FS187" s="54"/>
      <c r="FT187" s="54"/>
      <c r="FU187" s="54"/>
      <c r="FV187" s="54"/>
      <c r="FW187" s="54"/>
      <c r="FX187" s="54"/>
      <c r="FY187" s="54"/>
      <c r="FZ187" s="54"/>
      <c r="GA187" s="54"/>
      <c r="GB187" s="54"/>
    </row>
    <row r="188" spans="1:184" s="4" customFormat="1" ht="23.25" x14ac:dyDescent="0.25">
      <c r="A188" s="31"/>
      <c r="B188" s="31"/>
      <c r="C188" s="31"/>
      <c r="D188" s="31"/>
      <c r="E188" s="32"/>
      <c r="F188" s="34"/>
      <c r="G188" s="19"/>
      <c r="H188" s="19"/>
      <c r="I188" s="19"/>
      <c r="J188" s="19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4"/>
      <c r="AV188" s="54"/>
      <c r="AW188" s="54"/>
      <c r="AX188" s="54"/>
      <c r="AY188" s="54"/>
      <c r="AZ188" s="54"/>
      <c r="BA188" s="54"/>
      <c r="BB188" s="54"/>
      <c r="BC188" s="54"/>
      <c r="BD188" s="54"/>
      <c r="BE188" s="54"/>
      <c r="BF188" s="54"/>
      <c r="BG188" s="54"/>
      <c r="BH188" s="54"/>
      <c r="BI188" s="54"/>
      <c r="BJ188" s="54"/>
      <c r="BK188" s="54"/>
      <c r="BL188" s="54"/>
      <c r="BM188" s="54"/>
      <c r="BN188" s="54"/>
      <c r="BO188" s="54"/>
      <c r="BP188" s="54"/>
      <c r="BQ188" s="54"/>
      <c r="BR188" s="54"/>
      <c r="BS188" s="54"/>
      <c r="BT188" s="54"/>
      <c r="BU188" s="54"/>
      <c r="BV188" s="54"/>
      <c r="BW188" s="54"/>
      <c r="BX188" s="54"/>
      <c r="BY188" s="54"/>
      <c r="BZ188" s="54"/>
      <c r="CA188" s="54"/>
      <c r="CB188" s="54"/>
      <c r="CC188" s="54"/>
      <c r="CD188" s="54"/>
      <c r="CE188" s="54"/>
      <c r="CF188" s="54"/>
      <c r="CG188" s="54"/>
      <c r="CH188" s="54"/>
      <c r="CI188" s="54"/>
      <c r="CJ188" s="54"/>
      <c r="CK188" s="54"/>
      <c r="CL188" s="54"/>
      <c r="CM188" s="54"/>
      <c r="CN188" s="54"/>
      <c r="CO188" s="54"/>
      <c r="CP188" s="54"/>
      <c r="CQ188" s="54"/>
      <c r="CR188" s="54"/>
      <c r="CS188" s="54"/>
      <c r="CT188" s="54"/>
      <c r="CU188" s="54"/>
      <c r="CV188" s="54"/>
      <c r="CW188" s="54"/>
      <c r="CX188" s="54"/>
      <c r="CY188" s="54"/>
      <c r="CZ188" s="54"/>
      <c r="DA188" s="54"/>
      <c r="DB188" s="54"/>
      <c r="DC188" s="54"/>
      <c r="DD188" s="54"/>
      <c r="DE188" s="54"/>
      <c r="DF188" s="54"/>
      <c r="DG188" s="54"/>
      <c r="DH188" s="54"/>
      <c r="DI188" s="54"/>
      <c r="DJ188" s="54"/>
      <c r="DK188" s="54"/>
      <c r="DL188" s="54"/>
      <c r="DM188" s="54"/>
      <c r="DN188" s="54"/>
      <c r="DO188" s="54"/>
      <c r="DP188" s="54"/>
      <c r="DQ188" s="54"/>
      <c r="DR188" s="54"/>
      <c r="DS188" s="54"/>
      <c r="DT188" s="54"/>
      <c r="DU188" s="54"/>
      <c r="DV188" s="54"/>
      <c r="DW188" s="54"/>
      <c r="DX188" s="54"/>
      <c r="DY188" s="54"/>
      <c r="DZ188" s="54"/>
      <c r="EA188" s="54"/>
      <c r="EB188" s="54"/>
      <c r="EC188" s="54"/>
      <c r="ED188" s="54"/>
      <c r="EE188" s="54"/>
      <c r="EF188" s="54"/>
      <c r="EG188" s="54"/>
      <c r="EH188" s="54"/>
      <c r="EI188" s="54"/>
      <c r="EJ188" s="54"/>
      <c r="EK188" s="54"/>
      <c r="EL188" s="54"/>
      <c r="EM188" s="54"/>
      <c r="EN188" s="54"/>
      <c r="EO188" s="54"/>
      <c r="EP188" s="54"/>
      <c r="EQ188" s="54"/>
      <c r="ER188" s="54"/>
      <c r="ES188" s="54"/>
      <c r="ET188" s="54"/>
      <c r="EU188" s="54"/>
      <c r="EV188" s="54"/>
      <c r="EW188" s="54"/>
      <c r="EX188" s="54"/>
      <c r="EY188" s="54"/>
      <c r="EZ188" s="54"/>
      <c r="FA188" s="54"/>
      <c r="FB188" s="54"/>
      <c r="FC188" s="54"/>
      <c r="FD188" s="54"/>
      <c r="FE188" s="54"/>
      <c r="FF188" s="54"/>
      <c r="FG188" s="54"/>
      <c r="FH188" s="54"/>
      <c r="FI188" s="54"/>
      <c r="FJ188" s="54"/>
      <c r="FK188" s="54"/>
      <c r="FL188" s="54"/>
      <c r="FM188" s="54"/>
      <c r="FN188" s="54"/>
      <c r="FO188" s="54"/>
      <c r="FP188" s="54"/>
      <c r="FQ188" s="54"/>
      <c r="FR188" s="54"/>
      <c r="FS188" s="54"/>
      <c r="FT188" s="54"/>
      <c r="FU188" s="54"/>
      <c r="FV188" s="54"/>
      <c r="FW188" s="54"/>
      <c r="FX188" s="54"/>
      <c r="FY188" s="54"/>
      <c r="FZ188" s="54"/>
      <c r="GA188" s="54"/>
      <c r="GB188" s="54"/>
    </row>
    <row r="189" spans="1:184" s="4" customFormat="1" x14ac:dyDescent="0.25">
      <c r="A189" s="35"/>
      <c r="B189" s="63"/>
      <c r="C189" s="19"/>
      <c r="D189" s="19"/>
      <c r="E189" s="34"/>
      <c r="F189" s="34"/>
      <c r="G189" s="19"/>
      <c r="H189" s="19"/>
      <c r="I189" s="19"/>
      <c r="J189" s="19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4"/>
      <c r="AU189" s="54"/>
      <c r="AV189" s="54"/>
      <c r="AW189" s="54"/>
      <c r="AX189" s="54"/>
      <c r="AY189" s="54"/>
      <c r="AZ189" s="54"/>
      <c r="BA189" s="54"/>
      <c r="BB189" s="54"/>
      <c r="BC189" s="54"/>
      <c r="BD189" s="54"/>
      <c r="BE189" s="54"/>
      <c r="BF189" s="54"/>
      <c r="BG189" s="54"/>
      <c r="BH189" s="54"/>
      <c r="BI189" s="54"/>
      <c r="BJ189" s="54"/>
      <c r="BK189" s="54"/>
      <c r="BL189" s="54"/>
      <c r="BM189" s="54"/>
      <c r="BN189" s="54"/>
      <c r="BO189" s="54"/>
      <c r="BP189" s="54"/>
      <c r="BQ189" s="54"/>
      <c r="BR189" s="54"/>
      <c r="BS189" s="54"/>
      <c r="BT189" s="54"/>
      <c r="BU189" s="54"/>
      <c r="BV189" s="54"/>
      <c r="BW189" s="54"/>
      <c r="BX189" s="54"/>
      <c r="BY189" s="54"/>
      <c r="BZ189" s="54"/>
      <c r="CA189" s="54"/>
      <c r="CB189" s="54"/>
      <c r="CC189" s="54"/>
      <c r="CD189" s="54"/>
      <c r="CE189" s="54"/>
      <c r="CF189" s="54"/>
      <c r="CG189" s="54"/>
      <c r="CH189" s="54"/>
      <c r="CI189" s="54"/>
      <c r="CJ189" s="54"/>
      <c r="CK189" s="54"/>
      <c r="CL189" s="54"/>
      <c r="CM189" s="54"/>
      <c r="CN189" s="54"/>
      <c r="CO189" s="54"/>
      <c r="CP189" s="54"/>
      <c r="CQ189" s="54"/>
      <c r="CR189" s="54"/>
      <c r="CS189" s="54"/>
      <c r="CT189" s="54"/>
      <c r="CU189" s="54"/>
      <c r="CV189" s="54"/>
      <c r="CW189" s="54"/>
      <c r="CX189" s="54"/>
      <c r="CY189" s="54"/>
      <c r="CZ189" s="54"/>
      <c r="DA189" s="54"/>
      <c r="DB189" s="54"/>
      <c r="DC189" s="54"/>
      <c r="DD189" s="54"/>
      <c r="DE189" s="54"/>
      <c r="DF189" s="54"/>
      <c r="DG189" s="54"/>
      <c r="DH189" s="54"/>
      <c r="DI189" s="54"/>
      <c r="DJ189" s="54"/>
      <c r="DK189" s="54"/>
      <c r="DL189" s="54"/>
      <c r="DM189" s="54"/>
      <c r="DN189" s="54"/>
      <c r="DO189" s="54"/>
      <c r="DP189" s="54"/>
      <c r="DQ189" s="54"/>
      <c r="DR189" s="54"/>
      <c r="DS189" s="54"/>
      <c r="DT189" s="54"/>
      <c r="DU189" s="54"/>
      <c r="DV189" s="54"/>
      <c r="DW189" s="54"/>
      <c r="DX189" s="54"/>
      <c r="DY189" s="54"/>
      <c r="DZ189" s="54"/>
      <c r="EA189" s="54"/>
      <c r="EB189" s="54"/>
      <c r="EC189" s="54"/>
      <c r="ED189" s="54"/>
      <c r="EE189" s="54"/>
      <c r="EF189" s="54"/>
      <c r="EG189" s="54"/>
      <c r="EH189" s="54"/>
      <c r="EI189" s="54"/>
      <c r="EJ189" s="54"/>
      <c r="EK189" s="54"/>
      <c r="EL189" s="54"/>
      <c r="EM189" s="54"/>
      <c r="EN189" s="54"/>
      <c r="EO189" s="54"/>
      <c r="EP189" s="54"/>
      <c r="EQ189" s="54"/>
      <c r="ER189" s="54"/>
      <c r="ES189" s="54"/>
      <c r="ET189" s="54"/>
      <c r="EU189" s="54"/>
      <c r="EV189" s="54"/>
      <c r="EW189" s="54"/>
      <c r="EX189" s="54"/>
      <c r="EY189" s="54"/>
      <c r="EZ189" s="54"/>
      <c r="FA189" s="54"/>
      <c r="FB189" s="54"/>
      <c r="FC189" s="54"/>
      <c r="FD189" s="54"/>
      <c r="FE189" s="54"/>
      <c r="FF189" s="54"/>
      <c r="FG189" s="54"/>
      <c r="FH189" s="54"/>
      <c r="FI189" s="54"/>
      <c r="FJ189" s="54"/>
      <c r="FK189" s="54"/>
      <c r="FL189" s="54"/>
      <c r="FM189" s="54"/>
      <c r="FN189" s="54"/>
      <c r="FO189" s="54"/>
      <c r="FP189" s="54"/>
      <c r="FQ189" s="54"/>
      <c r="FR189" s="54"/>
      <c r="FS189" s="54"/>
      <c r="FT189" s="54"/>
      <c r="FU189" s="54"/>
      <c r="FV189" s="54"/>
      <c r="FW189" s="54"/>
      <c r="FX189" s="54"/>
      <c r="FY189" s="54"/>
      <c r="FZ189" s="54"/>
      <c r="GA189" s="54"/>
      <c r="GB189" s="54"/>
    </row>
    <row r="190" spans="1:184" s="3" customFormat="1" ht="15" customHeight="1" x14ac:dyDescent="0.25">
      <c r="A190" s="35"/>
      <c r="B190" s="63"/>
      <c r="C190" s="19"/>
      <c r="D190" s="19"/>
      <c r="E190" s="34"/>
      <c r="F190" s="34"/>
      <c r="G190" s="19"/>
      <c r="H190" s="19"/>
      <c r="I190" s="19"/>
      <c r="J190" s="19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  <c r="AX190" s="56"/>
      <c r="AY190" s="56"/>
      <c r="AZ190" s="56"/>
      <c r="BA190" s="56"/>
      <c r="BB190" s="56"/>
      <c r="BC190" s="56"/>
      <c r="BD190" s="56"/>
      <c r="BE190" s="56"/>
      <c r="BF190" s="56"/>
      <c r="BG190" s="56"/>
      <c r="BH190" s="56"/>
      <c r="BI190" s="56"/>
      <c r="BJ190" s="56"/>
      <c r="BK190" s="56"/>
      <c r="BL190" s="56"/>
      <c r="BM190" s="56"/>
      <c r="BN190" s="56"/>
      <c r="BO190" s="56"/>
      <c r="BP190" s="56"/>
      <c r="BQ190" s="56"/>
      <c r="BR190" s="56"/>
      <c r="BS190" s="56"/>
      <c r="BT190" s="56"/>
      <c r="BU190" s="56"/>
      <c r="BV190" s="56"/>
      <c r="BW190" s="56"/>
      <c r="BX190" s="56"/>
      <c r="BY190" s="56"/>
      <c r="BZ190" s="56"/>
      <c r="CA190" s="56"/>
      <c r="CB190" s="56"/>
      <c r="CC190" s="56"/>
      <c r="CD190" s="56"/>
      <c r="CE190" s="56"/>
      <c r="CF190" s="56"/>
      <c r="CG190" s="56"/>
      <c r="CH190" s="56"/>
      <c r="CI190" s="56"/>
      <c r="CJ190" s="56"/>
      <c r="CK190" s="56"/>
      <c r="CL190" s="56"/>
      <c r="CM190" s="56"/>
      <c r="CN190" s="56"/>
      <c r="CO190" s="56"/>
      <c r="CP190" s="56"/>
      <c r="CQ190" s="56"/>
      <c r="CR190" s="56"/>
      <c r="CS190" s="56"/>
      <c r="CT190" s="56"/>
      <c r="CU190" s="56"/>
      <c r="CV190" s="56"/>
      <c r="CW190" s="56"/>
      <c r="CX190" s="56"/>
      <c r="CY190" s="56"/>
      <c r="CZ190" s="56"/>
      <c r="DA190" s="56"/>
      <c r="DB190" s="56"/>
      <c r="DC190" s="56"/>
      <c r="DD190" s="56"/>
      <c r="DE190" s="56"/>
      <c r="DF190" s="56"/>
      <c r="DG190" s="56"/>
      <c r="DH190" s="56"/>
      <c r="DI190" s="56"/>
      <c r="DJ190" s="56"/>
      <c r="DK190" s="56"/>
      <c r="DL190" s="56"/>
      <c r="DM190" s="56"/>
      <c r="DN190" s="56"/>
      <c r="DO190" s="56"/>
      <c r="DP190" s="56"/>
      <c r="DQ190" s="56"/>
      <c r="DR190" s="56"/>
      <c r="DS190" s="56"/>
      <c r="DT190" s="56"/>
      <c r="DU190" s="56"/>
      <c r="DV190" s="56"/>
      <c r="DW190" s="56"/>
      <c r="DX190" s="56"/>
      <c r="DY190" s="56"/>
      <c r="DZ190" s="56"/>
      <c r="EA190" s="56"/>
      <c r="EB190" s="56"/>
      <c r="EC190" s="56"/>
      <c r="ED190" s="56"/>
      <c r="EE190" s="56"/>
      <c r="EF190" s="56"/>
      <c r="EG190" s="56"/>
      <c r="EH190" s="56"/>
      <c r="EI190" s="56"/>
      <c r="EJ190" s="56"/>
      <c r="EK190" s="56"/>
      <c r="EL190" s="56"/>
      <c r="EM190" s="56"/>
      <c r="EN190" s="56"/>
      <c r="EO190" s="56"/>
      <c r="EP190" s="56"/>
      <c r="EQ190" s="56"/>
      <c r="ER190" s="56"/>
      <c r="ES190" s="56"/>
      <c r="ET190" s="56"/>
      <c r="EU190" s="56"/>
      <c r="EV190" s="56"/>
      <c r="EW190" s="56"/>
      <c r="EX190" s="56"/>
      <c r="EY190" s="56"/>
      <c r="EZ190" s="56"/>
      <c r="FA190" s="56"/>
      <c r="FB190" s="56"/>
      <c r="FC190" s="56"/>
      <c r="FD190" s="56"/>
      <c r="FE190" s="56"/>
      <c r="FF190" s="56"/>
      <c r="FG190" s="56"/>
      <c r="FH190" s="56"/>
      <c r="FI190" s="56"/>
      <c r="FJ190" s="56"/>
      <c r="FK190" s="56"/>
      <c r="FL190" s="56"/>
      <c r="FM190" s="56"/>
      <c r="FN190" s="56"/>
      <c r="FO190" s="56"/>
      <c r="FP190" s="56"/>
      <c r="FQ190" s="56"/>
      <c r="FR190" s="56"/>
      <c r="FS190" s="56"/>
      <c r="FT190" s="56"/>
      <c r="FU190" s="56"/>
      <c r="FV190" s="56"/>
      <c r="FW190" s="56"/>
      <c r="FX190" s="56"/>
      <c r="FY190" s="56"/>
      <c r="FZ190" s="56"/>
      <c r="GA190" s="56"/>
      <c r="GB190" s="56"/>
    </row>
    <row r="191" spans="1:184" s="7" customFormat="1" ht="23.25" customHeight="1" x14ac:dyDescent="0.35">
      <c r="A191" s="35"/>
      <c r="B191" s="63"/>
      <c r="C191" s="19"/>
      <c r="D191" s="19"/>
      <c r="E191" s="34"/>
      <c r="F191" s="34"/>
      <c r="G191" s="19"/>
      <c r="H191" s="19"/>
      <c r="I191" s="19"/>
      <c r="J191" s="19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57"/>
      <c r="BA191" s="57"/>
      <c r="BB191" s="57"/>
      <c r="BC191" s="57"/>
      <c r="BD191" s="57"/>
      <c r="BE191" s="57"/>
      <c r="BF191" s="57"/>
      <c r="BG191" s="57"/>
      <c r="BH191" s="57"/>
      <c r="BI191" s="57"/>
      <c r="BJ191" s="57"/>
      <c r="BK191" s="57"/>
      <c r="BL191" s="57"/>
      <c r="BM191" s="57"/>
      <c r="BN191" s="57"/>
      <c r="BO191" s="57"/>
      <c r="BP191" s="57"/>
      <c r="BQ191" s="57"/>
      <c r="BR191" s="57"/>
      <c r="BS191" s="57"/>
      <c r="BT191" s="57"/>
      <c r="BU191" s="57"/>
      <c r="BV191" s="57"/>
      <c r="BW191" s="57"/>
      <c r="BX191" s="57"/>
      <c r="BY191" s="57"/>
      <c r="BZ191" s="57"/>
      <c r="CA191" s="57"/>
      <c r="CB191" s="57"/>
      <c r="CC191" s="57"/>
      <c r="CD191" s="57"/>
      <c r="CE191" s="57"/>
      <c r="CF191" s="57"/>
      <c r="CG191" s="57"/>
      <c r="CH191" s="57"/>
      <c r="CI191" s="57"/>
      <c r="CJ191" s="57"/>
      <c r="CK191" s="57"/>
      <c r="CL191" s="57"/>
      <c r="CM191" s="57"/>
      <c r="CN191" s="57"/>
      <c r="CO191" s="57"/>
      <c r="CP191" s="57"/>
      <c r="CQ191" s="57"/>
      <c r="CR191" s="57"/>
      <c r="CS191" s="57"/>
      <c r="CT191" s="57"/>
      <c r="CU191" s="57"/>
      <c r="CV191" s="57"/>
      <c r="CW191" s="57"/>
      <c r="CX191" s="57"/>
      <c r="CY191" s="57"/>
      <c r="CZ191" s="57"/>
      <c r="DA191" s="57"/>
      <c r="DB191" s="57"/>
      <c r="DC191" s="57"/>
      <c r="DD191" s="57"/>
      <c r="DE191" s="57"/>
      <c r="DF191" s="57"/>
      <c r="DG191" s="57"/>
      <c r="DH191" s="57"/>
      <c r="DI191" s="57"/>
      <c r="DJ191" s="57"/>
      <c r="DK191" s="57"/>
      <c r="DL191" s="57"/>
      <c r="DM191" s="57"/>
      <c r="DN191" s="57"/>
      <c r="DO191" s="57"/>
      <c r="DP191" s="57"/>
      <c r="DQ191" s="57"/>
      <c r="DR191" s="57"/>
      <c r="DS191" s="57"/>
      <c r="DT191" s="57"/>
      <c r="DU191" s="57"/>
      <c r="DV191" s="57"/>
      <c r="DW191" s="57"/>
      <c r="DX191" s="57"/>
      <c r="DY191" s="57"/>
      <c r="DZ191" s="57"/>
      <c r="EA191" s="57"/>
      <c r="EB191" s="57"/>
      <c r="EC191" s="57"/>
      <c r="ED191" s="57"/>
      <c r="EE191" s="57"/>
      <c r="EF191" s="57"/>
      <c r="EG191" s="57"/>
      <c r="EH191" s="57"/>
      <c r="EI191" s="57"/>
      <c r="EJ191" s="57"/>
      <c r="EK191" s="57"/>
      <c r="EL191" s="57"/>
      <c r="EM191" s="57"/>
      <c r="EN191" s="57"/>
      <c r="EO191" s="57"/>
      <c r="EP191" s="57"/>
      <c r="EQ191" s="57"/>
      <c r="ER191" s="57"/>
      <c r="ES191" s="57"/>
      <c r="ET191" s="57"/>
      <c r="EU191" s="57"/>
      <c r="EV191" s="57"/>
      <c r="EW191" s="57"/>
      <c r="EX191" s="57"/>
      <c r="EY191" s="57"/>
      <c r="EZ191" s="57"/>
      <c r="FA191" s="57"/>
      <c r="FB191" s="57"/>
      <c r="FC191" s="57"/>
      <c r="FD191" s="57"/>
      <c r="FE191" s="57"/>
      <c r="FF191" s="57"/>
      <c r="FG191" s="57"/>
      <c r="FH191" s="57"/>
      <c r="FI191" s="57"/>
      <c r="FJ191" s="57"/>
      <c r="FK191" s="57"/>
      <c r="FL191" s="57"/>
      <c r="FM191" s="57"/>
      <c r="FN191" s="57"/>
      <c r="FO191" s="57"/>
      <c r="FP191" s="57"/>
      <c r="FQ191" s="57"/>
      <c r="FR191" s="57"/>
      <c r="FS191" s="57"/>
      <c r="FT191" s="57"/>
      <c r="FU191" s="57"/>
      <c r="FV191" s="57"/>
      <c r="FW191" s="57"/>
      <c r="FX191" s="57"/>
      <c r="FY191" s="57"/>
      <c r="FZ191" s="57"/>
      <c r="GA191" s="57"/>
      <c r="GB191" s="57"/>
    </row>
    <row r="192" spans="1:184" s="3" customFormat="1" ht="15" customHeight="1" x14ac:dyDescent="0.25">
      <c r="A192" s="35"/>
      <c r="B192" s="63"/>
      <c r="C192" s="19"/>
      <c r="D192" s="19"/>
      <c r="E192" s="34"/>
      <c r="F192" s="34"/>
      <c r="G192" s="19"/>
      <c r="H192" s="19"/>
      <c r="I192" s="19"/>
      <c r="J192" s="19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  <c r="AX192" s="56"/>
      <c r="AY192" s="56"/>
      <c r="AZ192" s="56"/>
      <c r="BA192" s="56"/>
      <c r="BB192" s="56"/>
      <c r="BC192" s="56"/>
      <c r="BD192" s="56"/>
      <c r="BE192" s="56"/>
      <c r="BF192" s="56"/>
      <c r="BG192" s="56"/>
      <c r="BH192" s="56"/>
      <c r="BI192" s="56"/>
      <c r="BJ192" s="56"/>
      <c r="BK192" s="56"/>
      <c r="BL192" s="56"/>
      <c r="BM192" s="56"/>
      <c r="BN192" s="56"/>
      <c r="BO192" s="56"/>
      <c r="BP192" s="56"/>
      <c r="BQ192" s="56"/>
      <c r="BR192" s="56"/>
      <c r="BS192" s="56"/>
      <c r="BT192" s="56"/>
      <c r="BU192" s="56"/>
      <c r="BV192" s="56"/>
      <c r="BW192" s="56"/>
      <c r="BX192" s="56"/>
      <c r="BY192" s="56"/>
      <c r="BZ192" s="56"/>
      <c r="CA192" s="56"/>
      <c r="CB192" s="56"/>
      <c r="CC192" s="56"/>
      <c r="CD192" s="56"/>
      <c r="CE192" s="56"/>
      <c r="CF192" s="56"/>
      <c r="CG192" s="56"/>
      <c r="CH192" s="56"/>
      <c r="CI192" s="56"/>
      <c r="CJ192" s="56"/>
      <c r="CK192" s="56"/>
      <c r="CL192" s="56"/>
      <c r="CM192" s="56"/>
      <c r="CN192" s="56"/>
      <c r="CO192" s="56"/>
      <c r="CP192" s="56"/>
      <c r="CQ192" s="56"/>
      <c r="CR192" s="56"/>
      <c r="CS192" s="56"/>
      <c r="CT192" s="56"/>
      <c r="CU192" s="56"/>
      <c r="CV192" s="56"/>
      <c r="CW192" s="56"/>
      <c r="CX192" s="56"/>
      <c r="CY192" s="56"/>
      <c r="CZ192" s="56"/>
      <c r="DA192" s="56"/>
      <c r="DB192" s="56"/>
      <c r="DC192" s="56"/>
      <c r="DD192" s="56"/>
      <c r="DE192" s="56"/>
      <c r="DF192" s="56"/>
      <c r="DG192" s="56"/>
      <c r="DH192" s="56"/>
      <c r="DI192" s="56"/>
      <c r="DJ192" s="56"/>
      <c r="DK192" s="56"/>
      <c r="DL192" s="56"/>
      <c r="DM192" s="56"/>
      <c r="DN192" s="56"/>
      <c r="DO192" s="56"/>
      <c r="DP192" s="56"/>
      <c r="DQ192" s="56"/>
      <c r="DR192" s="56"/>
      <c r="DS192" s="56"/>
      <c r="DT192" s="56"/>
      <c r="DU192" s="56"/>
      <c r="DV192" s="56"/>
      <c r="DW192" s="56"/>
      <c r="DX192" s="56"/>
      <c r="DY192" s="56"/>
      <c r="DZ192" s="56"/>
      <c r="EA192" s="56"/>
      <c r="EB192" s="56"/>
      <c r="EC192" s="56"/>
      <c r="ED192" s="56"/>
      <c r="EE192" s="56"/>
      <c r="EF192" s="56"/>
      <c r="EG192" s="56"/>
      <c r="EH192" s="56"/>
      <c r="EI192" s="56"/>
      <c r="EJ192" s="56"/>
      <c r="EK192" s="56"/>
      <c r="EL192" s="56"/>
      <c r="EM192" s="56"/>
      <c r="EN192" s="56"/>
      <c r="EO192" s="56"/>
      <c r="EP192" s="56"/>
      <c r="EQ192" s="56"/>
      <c r="ER192" s="56"/>
      <c r="ES192" s="56"/>
      <c r="ET192" s="56"/>
      <c r="EU192" s="56"/>
      <c r="EV192" s="56"/>
      <c r="EW192" s="56"/>
      <c r="EX192" s="56"/>
      <c r="EY192" s="56"/>
      <c r="EZ192" s="56"/>
      <c r="FA192" s="56"/>
      <c r="FB192" s="56"/>
      <c r="FC192" s="56"/>
      <c r="FD192" s="56"/>
      <c r="FE192" s="56"/>
      <c r="FF192" s="56"/>
      <c r="FG192" s="56"/>
      <c r="FH192" s="56"/>
      <c r="FI192" s="56"/>
      <c r="FJ192" s="56"/>
      <c r="FK192" s="56"/>
      <c r="FL192" s="56"/>
      <c r="FM192" s="56"/>
      <c r="FN192" s="56"/>
      <c r="FO192" s="56"/>
      <c r="FP192" s="56"/>
      <c r="FQ192" s="56"/>
      <c r="FR192" s="56"/>
      <c r="FS192" s="56"/>
      <c r="FT192" s="56"/>
      <c r="FU192" s="56"/>
      <c r="FV192" s="56"/>
      <c r="FW192" s="56"/>
      <c r="FX192" s="56"/>
      <c r="FY192" s="56"/>
      <c r="FZ192" s="56"/>
      <c r="GA192" s="56"/>
      <c r="GB192" s="56"/>
    </row>
    <row r="193" spans="1:184" s="3" customFormat="1" ht="15" customHeight="1" x14ac:dyDescent="0.25">
      <c r="A193" s="35"/>
      <c r="B193" s="63"/>
      <c r="C193" s="19"/>
      <c r="D193" s="19"/>
      <c r="E193" s="34"/>
      <c r="F193" s="34"/>
      <c r="G193" s="19"/>
      <c r="H193" s="19"/>
      <c r="I193" s="19"/>
      <c r="J193" s="19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56"/>
      <c r="AZ193" s="56"/>
      <c r="BA193" s="56"/>
      <c r="BB193" s="56"/>
      <c r="BC193" s="56"/>
      <c r="BD193" s="56"/>
      <c r="BE193" s="56"/>
      <c r="BF193" s="56"/>
      <c r="BG193" s="56"/>
      <c r="BH193" s="56"/>
      <c r="BI193" s="56"/>
      <c r="BJ193" s="56"/>
      <c r="BK193" s="56"/>
      <c r="BL193" s="56"/>
      <c r="BM193" s="56"/>
      <c r="BN193" s="56"/>
      <c r="BO193" s="56"/>
      <c r="BP193" s="56"/>
      <c r="BQ193" s="56"/>
      <c r="BR193" s="56"/>
      <c r="BS193" s="56"/>
      <c r="BT193" s="56"/>
      <c r="BU193" s="56"/>
      <c r="BV193" s="56"/>
      <c r="BW193" s="56"/>
      <c r="BX193" s="56"/>
      <c r="BY193" s="56"/>
      <c r="BZ193" s="56"/>
      <c r="CA193" s="56"/>
      <c r="CB193" s="56"/>
      <c r="CC193" s="56"/>
      <c r="CD193" s="56"/>
      <c r="CE193" s="56"/>
      <c r="CF193" s="56"/>
      <c r="CG193" s="56"/>
      <c r="CH193" s="56"/>
      <c r="CI193" s="56"/>
      <c r="CJ193" s="56"/>
      <c r="CK193" s="56"/>
      <c r="CL193" s="56"/>
      <c r="CM193" s="56"/>
      <c r="CN193" s="56"/>
      <c r="CO193" s="56"/>
      <c r="CP193" s="56"/>
      <c r="CQ193" s="56"/>
      <c r="CR193" s="56"/>
      <c r="CS193" s="56"/>
      <c r="CT193" s="56"/>
      <c r="CU193" s="56"/>
      <c r="CV193" s="56"/>
      <c r="CW193" s="56"/>
      <c r="CX193" s="56"/>
      <c r="CY193" s="56"/>
      <c r="CZ193" s="56"/>
      <c r="DA193" s="56"/>
      <c r="DB193" s="56"/>
      <c r="DC193" s="56"/>
      <c r="DD193" s="56"/>
      <c r="DE193" s="56"/>
      <c r="DF193" s="56"/>
      <c r="DG193" s="56"/>
      <c r="DH193" s="56"/>
      <c r="DI193" s="56"/>
      <c r="DJ193" s="56"/>
      <c r="DK193" s="56"/>
      <c r="DL193" s="56"/>
      <c r="DM193" s="56"/>
      <c r="DN193" s="56"/>
      <c r="DO193" s="56"/>
      <c r="DP193" s="56"/>
      <c r="DQ193" s="56"/>
      <c r="DR193" s="56"/>
      <c r="DS193" s="56"/>
      <c r="DT193" s="56"/>
      <c r="DU193" s="56"/>
      <c r="DV193" s="56"/>
      <c r="DW193" s="56"/>
      <c r="DX193" s="56"/>
      <c r="DY193" s="56"/>
      <c r="DZ193" s="56"/>
      <c r="EA193" s="56"/>
      <c r="EB193" s="56"/>
      <c r="EC193" s="56"/>
      <c r="ED193" s="56"/>
      <c r="EE193" s="56"/>
      <c r="EF193" s="56"/>
      <c r="EG193" s="56"/>
      <c r="EH193" s="56"/>
      <c r="EI193" s="56"/>
      <c r="EJ193" s="56"/>
      <c r="EK193" s="56"/>
      <c r="EL193" s="56"/>
      <c r="EM193" s="56"/>
      <c r="EN193" s="56"/>
      <c r="EO193" s="56"/>
      <c r="EP193" s="56"/>
      <c r="EQ193" s="56"/>
      <c r="ER193" s="56"/>
      <c r="ES193" s="56"/>
      <c r="ET193" s="56"/>
      <c r="EU193" s="56"/>
      <c r="EV193" s="56"/>
      <c r="EW193" s="56"/>
      <c r="EX193" s="56"/>
      <c r="EY193" s="56"/>
      <c r="EZ193" s="56"/>
      <c r="FA193" s="56"/>
      <c r="FB193" s="56"/>
      <c r="FC193" s="56"/>
      <c r="FD193" s="56"/>
      <c r="FE193" s="56"/>
      <c r="FF193" s="56"/>
      <c r="FG193" s="56"/>
      <c r="FH193" s="56"/>
      <c r="FI193" s="56"/>
      <c r="FJ193" s="56"/>
      <c r="FK193" s="56"/>
      <c r="FL193" s="56"/>
      <c r="FM193" s="56"/>
      <c r="FN193" s="56"/>
      <c r="FO193" s="56"/>
      <c r="FP193" s="56"/>
      <c r="FQ193" s="56"/>
      <c r="FR193" s="56"/>
      <c r="FS193" s="56"/>
      <c r="FT193" s="56"/>
      <c r="FU193" s="56"/>
      <c r="FV193" s="56"/>
      <c r="FW193" s="56"/>
      <c r="FX193" s="56"/>
      <c r="FY193" s="56"/>
      <c r="FZ193" s="56"/>
      <c r="GA193" s="56"/>
      <c r="GB193" s="56"/>
    </row>
    <row r="194" spans="1:184" s="3" customFormat="1" ht="15" customHeight="1" x14ac:dyDescent="0.25">
      <c r="A194" s="35"/>
      <c r="B194" s="63"/>
      <c r="C194" s="19"/>
      <c r="D194" s="19"/>
      <c r="E194" s="34"/>
      <c r="F194" s="34"/>
      <c r="G194" s="19"/>
      <c r="H194" s="19"/>
      <c r="I194" s="19"/>
      <c r="J194" s="19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56"/>
      <c r="AZ194" s="56"/>
      <c r="BA194" s="56"/>
      <c r="BB194" s="56"/>
      <c r="BC194" s="56"/>
      <c r="BD194" s="56"/>
      <c r="BE194" s="56"/>
      <c r="BF194" s="56"/>
      <c r="BG194" s="56"/>
      <c r="BH194" s="56"/>
      <c r="BI194" s="56"/>
      <c r="BJ194" s="56"/>
      <c r="BK194" s="56"/>
      <c r="BL194" s="56"/>
      <c r="BM194" s="56"/>
      <c r="BN194" s="56"/>
      <c r="BO194" s="56"/>
      <c r="BP194" s="56"/>
      <c r="BQ194" s="56"/>
      <c r="BR194" s="56"/>
      <c r="BS194" s="56"/>
      <c r="BT194" s="56"/>
      <c r="BU194" s="56"/>
      <c r="BV194" s="56"/>
      <c r="BW194" s="56"/>
      <c r="BX194" s="56"/>
      <c r="BY194" s="56"/>
      <c r="BZ194" s="56"/>
      <c r="CA194" s="56"/>
      <c r="CB194" s="56"/>
      <c r="CC194" s="56"/>
      <c r="CD194" s="56"/>
      <c r="CE194" s="56"/>
      <c r="CF194" s="56"/>
      <c r="CG194" s="56"/>
      <c r="CH194" s="56"/>
      <c r="CI194" s="56"/>
      <c r="CJ194" s="56"/>
      <c r="CK194" s="56"/>
      <c r="CL194" s="56"/>
      <c r="CM194" s="56"/>
      <c r="CN194" s="56"/>
      <c r="CO194" s="56"/>
      <c r="CP194" s="56"/>
      <c r="CQ194" s="56"/>
      <c r="CR194" s="56"/>
      <c r="CS194" s="56"/>
      <c r="CT194" s="56"/>
      <c r="CU194" s="56"/>
      <c r="CV194" s="56"/>
      <c r="CW194" s="56"/>
      <c r="CX194" s="56"/>
      <c r="CY194" s="56"/>
      <c r="CZ194" s="56"/>
      <c r="DA194" s="56"/>
      <c r="DB194" s="56"/>
      <c r="DC194" s="56"/>
      <c r="DD194" s="56"/>
      <c r="DE194" s="56"/>
      <c r="DF194" s="56"/>
      <c r="DG194" s="56"/>
      <c r="DH194" s="56"/>
      <c r="DI194" s="56"/>
      <c r="DJ194" s="56"/>
      <c r="DK194" s="56"/>
      <c r="DL194" s="56"/>
      <c r="DM194" s="56"/>
      <c r="DN194" s="56"/>
      <c r="DO194" s="56"/>
      <c r="DP194" s="56"/>
      <c r="DQ194" s="56"/>
      <c r="DR194" s="56"/>
      <c r="DS194" s="56"/>
      <c r="DT194" s="56"/>
      <c r="DU194" s="56"/>
      <c r="DV194" s="56"/>
      <c r="DW194" s="56"/>
      <c r="DX194" s="56"/>
      <c r="DY194" s="56"/>
      <c r="DZ194" s="56"/>
      <c r="EA194" s="56"/>
      <c r="EB194" s="56"/>
      <c r="EC194" s="56"/>
      <c r="ED194" s="56"/>
      <c r="EE194" s="56"/>
      <c r="EF194" s="56"/>
      <c r="EG194" s="56"/>
      <c r="EH194" s="56"/>
      <c r="EI194" s="56"/>
      <c r="EJ194" s="56"/>
      <c r="EK194" s="56"/>
      <c r="EL194" s="56"/>
      <c r="EM194" s="56"/>
      <c r="EN194" s="56"/>
      <c r="EO194" s="56"/>
      <c r="EP194" s="56"/>
      <c r="EQ194" s="56"/>
      <c r="ER194" s="56"/>
      <c r="ES194" s="56"/>
      <c r="ET194" s="56"/>
      <c r="EU194" s="56"/>
      <c r="EV194" s="56"/>
      <c r="EW194" s="56"/>
      <c r="EX194" s="56"/>
      <c r="EY194" s="56"/>
      <c r="EZ194" s="56"/>
      <c r="FA194" s="56"/>
      <c r="FB194" s="56"/>
      <c r="FC194" s="56"/>
      <c r="FD194" s="56"/>
      <c r="FE194" s="56"/>
      <c r="FF194" s="56"/>
      <c r="FG194" s="56"/>
      <c r="FH194" s="56"/>
      <c r="FI194" s="56"/>
      <c r="FJ194" s="56"/>
      <c r="FK194" s="56"/>
      <c r="FL194" s="56"/>
      <c r="FM194" s="56"/>
      <c r="FN194" s="56"/>
      <c r="FO194" s="56"/>
      <c r="FP194" s="56"/>
      <c r="FQ194" s="56"/>
      <c r="FR194" s="56"/>
      <c r="FS194" s="56"/>
      <c r="FT194" s="56"/>
      <c r="FU194" s="56"/>
      <c r="FV194" s="56"/>
      <c r="FW194" s="56"/>
      <c r="FX194" s="56"/>
      <c r="FY194" s="56"/>
      <c r="FZ194" s="56"/>
      <c r="GA194" s="56"/>
      <c r="GB194" s="56"/>
    </row>
    <row r="195" spans="1:184" s="3" customFormat="1" ht="15" customHeight="1" x14ac:dyDescent="0.25">
      <c r="A195" s="35"/>
      <c r="B195" s="63"/>
      <c r="C195" s="19"/>
      <c r="D195" s="19"/>
      <c r="E195" s="34"/>
      <c r="F195" s="34"/>
      <c r="G195" s="19"/>
      <c r="H195" s="19"/>
      <c r="I195" s="19"/>
      <c r="J195" s="19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56"/>
      <c r="AZ195" s="56"/>
      <c r="BA195" s="56"/>
      <c r="BB195" s="56"/>
      <c r="BC195" s="56"/>
      <c r="BD195" s="56"/>
      <c r="BE195" s="56"/>
      <c r="BF195" s="56"/>
      <c r="BG195" s="56"/>
      <c r="BH195" s="56"/>
      <c r="BI195" s="56"/>
      <c r="BJ195" s="56"/>
      <c r="BK195" s="56"/>
      <c r="BL195" s="56"/>
      <c r="BM195" s="56"/>
      <c r="BN195" s="56"/>
      <c r="BO195" s="56"/>
      <c r="BP195" s="56"/>
      <c r="BQ195" s="56"/>
      <c r="BR195" s="56"/>
      <c r="BS195" s="56"/>
      <c r="BT195" s="56"/>
      <c r="BU195" s="56"/>
      <c r="BV195" s="56"/>
      <c r="BW195" s="56"/>
      <c r="BX195" s="56"/>
      <c r="BY195" s="56"/>
      <c r="BZ195" s="56"/>
      <c r="CA195" s="56"/>
      <c r="CB195" s="56"/>
      <c r="CC195" s="56"/>
      <c r="CD195" s="56"/>
      <c r="CE195" s="56"/>
      <c r="CF195" s="56"/>
      <c r="CG195" s="56"/>
      <c r="CH195" s="56"/>
      <c r="CI195" s="56"/>
      <c r="CJ195" s="56"/>
      <c r="CK195" s="56"/>
      <c r="CL195" s="56"/>
      <c r="CM195" s="56"/>
      <c r="CN195" s="56"/>
      <c r="CO195" s="56"/>
      <c r="CP195" s="56"/>
      <c r="CQ195" s="56"/>
      <c r="CR195" s="56"/>
      <c r="CS195" s="56"/>
      <c r="CT195" s="56"/>
      <c r="CU195" s="56"/>
      <c r="CV195" s="56"/>
      <c r="CW195" s="56"/>
      <c r="CX195" s="56"/>
      <c r="CY195" s="56"/>
      <c r="CZ195" s="56"/>
      <c r="DA195" s="56"/>
      <c r="DB195" s="56"/>
      <c r="DC195" s="56"/>
      <c r="DD195" s="56"/>
      <c r="DE195" s="56"/>
      <c r="DF195" s="56"/>
      <c r="DG195" s="56"/>
      <c r="DH195" s="56"/>
      <c r="DI195" s="56"/>
      <c r="DJ195" s="56"/>
      <c r="DK195" s="56"/>
      <c r="DL195" s="56"/>
      <c r="DM195" s="56"/>
      <c r="DN195" s="56"/>
      <c r="DO195" s="56"/>
      <c r="DP195" s="56"/>
      <c r="DQ195" s="56"/>
      <c r="DR195" s="56"/>
      <c r="DS195" s="56"/>
      <c r="DT195" s="56"/>
      <c r="DU195" s="56"/>
      <c r="DV195" s="56"/>
      <c r="DW195" s="56"/>
      <c r="DX195" s="56"/>
      <c r="DY195" s="56"/>
      <c r="DZ195" s="56"/>
      <c r="EA195" s="56"/>
      <c r="EB195" s="56"/>
      <c r="EC195" s="56"/>
      <c r="ED195" s="56"/>
      <c r="EE195" s="56"/>
      <c r="EF195" s="56"/>
      <c r="EG195" s="56"/>
      <c r="EH195" s="56"/>
      <c r="EI195" s="56"/>
      <c r="EJ195" s="56"/>
      <c r="EK195" s="56"/>
      <c r="EL195" s="56"/>
      <c r="EM195" s="56"/>
      <c r="EN195" s="56"/>
      <c r="EO195" s="56"/>
      <c r="EP195" s="56"/>
      <c r="EQ195" s="56"/>
      <c r="ER195" s="56"/>
      <c r="ES195" s="56"/>
      <c r="ET195" s="56"/>
      <c r="EU195" s="56"/>
      <c r="EV195" s="56"/>
      <c r="EW195" s="56"/>
      <c r="EX195" s="56"/>
      <c r="EY195" s="56"/>
      <c r="EZ195" s="56"/>
      <c r="FA195" s="56"/>
      <c r="FB195" s="56"/>
      <c r="FC195" s="56"/>
      <c r="FD195" s="56"/>
      <c r="FE195" s="56"/>
      <c r="FF195" s="56"/>
      <c r="FG195" s="56"/>
      <c r="FH195" s="56"/>
      <c r="FI195" s="56"/>
      <c r="FJ195" s="56"/>
      <c r="FK195" s="56"/>
      <c r="FL195" s="56"/>
      <c r="FM195" s="56"/>
      <c r="FN195" s="56"/>
      <c r="FO195" s="56"/>
      <c r="FP195" s="56"/>
      <c r="FQ195" s="56"/>
      <c r="FR195" s="56"/>
      <c r="FS195" s="56"/>
      <c r="FT195" s="56"/>
      <c r="FU195" s="56"/>
      <c r="FV195" s="56"/>
      <c r="FW195" s="56"/>
      <c r="FX195" s="56"/>
      <c r="FY195" s="56"/>
      <c r="FZ195" s="56"/>
      <c r="GA195" s="56"/>
      <c r="GB195" s="56"/>
    </row>
    <row r="196" spans="1:184" s="3" customFormat="1" ht="15" customHeight="1" x14ac:dyDescent="0.25">
      <c r="A196" s="35"/>
      <c r="B196" s="63"/>
      <c r="C196" s="19"/>
      <c r="D196" s="19"/>
      <c r="E196" s="34"/>
      <c r="F196" s="34"/>
      <c r="G196" s="19"/>
      <c r="H196" s="19"/>
      <c r="I196" s="19"/>
      <c r="J196" s="19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  <c r="AX196" s="56"/>
      <c r="AY196" s="56"/>
      <c r="AZ196" s="56"/>
      <c r="BA196" s="56"/>
      <c r="BB196" s="56"/>
      <c r="BC196" s="56"/>
      <c r="BD196" s="56"/>
      <c r="BE196" s="56"/>
      <c r="BF196" s="56"/>
      <c r="BG196" s="56"/>
      <c r="BH196" s="56"/>
      <c r="BI196" s="56"/>
      <c r="BJ196" s="56"/>
      <c r="BK196" s="56"/>
      <c r="BL196" s="56"/>
      <c r="BM196" s="56"/>
      <c r="BN196" s="56"/>
      <c r="BO196" s="56"/>
      <c r="BP196" s="56"/>
      <c r="BQ196" s="56"/>
      <c r="BR196" s="56"/>
      <c r="BS196" s="56"/>
      <c r="BT196" s="56"/>
      <c r="BU196" s="56"/>
      <c r="BV196" s="56"/>
      <c r="BW196" s="56"/>
      <c r="BX196" s="56"/>
      <c r="BY196" s="56"/>
      <c r="BZ196" s="56"/>
      <c r="CA196" s="56"/>
      <c r="CB196" s="56"/>
      <c r="CC196" s="56"/>
      <c r="CD196" s="56"/>
      <c r="CE196" s="56"/>
      <c r="CF196" s="56"/>
      <c r="CG196" s="56"/>
      <c r="CH196" s="56"/>
      <c r="CI196" s="56"/>
      <c r="CJ196" s="56"/>
      <c r="CK196" s="56"/>
      <c r="CL196" s="56"/>
      <c r="CM196" s="56"/>
      <c r="CN196" s="56"/>
      <c r="CO196" s="56"/>
      <c r="CP196" s="56"/>
      <c r="CQ196" s="56"/>
      <c r="CR196" s="56"/>
      <c r="CS196" s="56"/>
      <c r="CT196" s="56"/>
      <c r="CU196" s="56"/>
      <c r="CV196" s="56"/>
      <c r="CW196" s="56"/>
      <c r="CX196" s="56"/>
      <c r="CY196" s="56"/>
      <c r="CZ196" s="56"/>
      <c r="DA196" s="56"/>
      <c r="DB196" s="56"/>
      <c r="DC196" s="56"/>
      <c r="DD196" s="56"/>
      <c r="DE196" s="56"/>
      <c r="DF196" s="56"/>
      <c r="DG196" s="56"/>
      <c r="DH196" s="56"/>
      <c r="DI196" s="56"/>
      <c r="DJ196" s="56"/>
      <c r="DK196" s="56"/>
      <c r="DL196" s="56"/>
      <c r="DM196" s="56"/>
      <c r="DN196" s="56"/>
      <c r="DO196" s="56"/>
      <c r="DP196" s="56"/>
      <c r="DQ196" s="56"/>
      <c r="DR196" s="56"/>
      <c r="DS196" s="56"/>
      <c r="DT196" s="56"/>
      <c r="DU196" s="56"/>
      <c r="DV196" s="56"/>
      <c r="DW196" s="56"/>
      <c r="DX196" s="56"/>
      <c r="DY196" s="56"/>
      <c r="DZ196" s="56"/>
      <c r="EA196" s="56"/>
      <c r="EB196" s="56"/>
      <c r="EC196" s="56"/>
      <c r="ED196" s="56"/>
      <c r="EE196" s="56"/>
      <c r="EF196" s="56"/>
      <c r="EG196" s="56"/>
      <c r="EH196" s="56"/>
      <c r="EI196" s="56"/>
      <c r="EJ196" s="56"/>
      <c r="EK196" s="56"/>
      <c r="EL196" s="56"/>
      <c r="EM196" s="56"/>
      <c r="EN196" s="56"/>
      <c r="EO196" s="56"/>
      <c r="EP196" s="56"/>
      <c r="EQ196" s="56"/>
      <c r="ER196" s="56"/>
      <c r="ES196" s="56"/>
      <c r="ET196" s="56"/>
      <c r="EU196" s="56"/>
      <c r="EV196" s="56"/>
      <c r="EW196" s="56"/>
      <c r="EX196" s="56"/>
      <c r="EY196" s="56"/>
      <c r="EZ196" s="56"/>
      <c r="FA196" s="56"/>
      <c r="FB196" s="56"/>
      <c r="FC196" s="56"/>
      <c r="FD196" s="56"/>
      <c r="FE196" s="56"/>
      <c r="FF196" s="56"/>
      <c r="FG196" s="56"/>
      <c r="FH196" s="56"/>
      <c r="FI196" s="56"/>
      <c r="FJ196" s="56"/>
      <c r="FK196" s="56"/>
      <c r="FL196" s="56"/>
      <c r="FM196" s="56"/>
      <c r="FN196" s="56"/>
      <c r="FO196" s="56"/>
      <c r="FP196" s="56"/>
      <c r="FQ196" s="56"/>
      <c r="FR196" s="56"/>
      <c r="FS196" s="56"/>
      <c r="FT196" s="56"/>
      <c r="FU196" s="56"/>
      <c r="FV196" s="56"/>
      <c r="FW196" s="56"/>
      <c r="FX196" s="56"/>
      <c r="FY196" s="56"/>
      <c r="FZ196" s="56"/>
      <c r="GA196" s="56"/>
      <c r="GB196" s="56"/>
    </row>
    <row r="197" spans="1:184" s="3" customFormat="1" ht="15" customHeight="1" x14ac:dyDescent="0.25">
      <c r="A197" s="35"/>
      <c r="B197" s="63"/>
      <c r="C197" s="19"/>
      <c r="D197" s="19"/>
      <c r="E197" s="34"/>
      <c r="F197" s="34"/>
      <c r="G197" s="19"/>
      <c r="H197" s="19"/>
      <c r="I197" s="19"/>
      <c r="J197" s="19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56"/>
      <c r="AZ197" s="56"/>
      <c r="BA197" s="56"/>
      <c r="BB197" s="56"/>
      <c r="BC197" s="56"/>
      <c r="BD197" s="56"/>
      <c r="BE197" s="56"/>
      <c r="BF197" s="56"/>
      <c r="BG197" s="56"/>
      <c r="BH197" s="56"/>
      <c r="BI197" s="56"/>
      <c r="BJ197" s="56"/>
      <c r="BK197" s="56"/>
      <c r="BL197" s="56"/>
      <c r="BM197" s="56"/>
      <c r="BN197" s="56"/>
      <c r="BO197" s="56"/>
      <c r="BP197" s="56"/>
      <c r="BQ197" s="56"/>
      <c r="BR197" s="56"/>
      <c r="BS197" s="56"/>
      <c r="BT197" s="56"/>
      <c r="BU197" s="56"/>
      <c r="BV197" s="56"/>
      <c r="BW197" s="56"/>
      <c r="BX197" s="56"/>
      <c r="BY197" s="56"/>
      <c r="BZ197" s="56"/>
      <c r="CA197" s="56"/>
      <c r="CB197" s="56"/>
      <c r="CC197" s="56"/>
      <c r="CD197" s="56"/>
      <c r="CE197" s="56"/>
      <c r="CF197" s="56"/>
      <c r="CG197" s="56"/>
      <c r="CH197" s="56"/>
      <c r="CI197" s="56"/>
      <c r="CJ197" s="56"/>
      <c r="CK197" s="56"/>
      <c r="CL197" s="56"/>
      <c r="CM197" s="56"/>
      <c r="CN197" s="56"/>
      <c r="CO197" s="56"/>
      <c r="CP197" s="56"/>
      <c r="CQ197" s="56"/>
      <c r="CR197" s="56"/>
      <c r="CS197" s="56"/>
      <c r="CT197" s="56"/>
      <c r="CU197" s="56"/>
      <c r="CV197" s="56"/>
      <c r="CW197" s="56"/>
      <c r="CX197" s="56"/>
      <c r="CY197" s="56"/>
      <c r="CZ197" s="56"/>
      <c r="DA197" s="56"/>
      <c r="DB197" s="56"/>
      <c r="DC197" s="56"/>
      <c r="DD197" s="56"/>
      <c r="DE197" s="56"/>
      <c r="DF197" s="56"/>
      <c r="DG197" s="56"/>
      <c r="DH197" s="56"/>
      <c r="DI197" s="56"/>
      <c r="DJ197" s="56"/>
      <c r="DK197" s="56"/>
      <c r="DL197" s="56"/>
      <c r="DM197" s="56"/>
      <c r="DN197" s="56"/>
      <c r="DO197" s="56"/>
      <c r="DP197" s="56"/>
      <c r="DQ197" s="56"/>
      <c r="DR197" s="56"/>
      <c r="DS197" s="56"/>
      <c r="DT197" s="56"/>
      <c r="DU197" s="56"/>
      <c r="DV197" s="56"/>
      <c r="DW197" s="56"/>
      <c r="DX197" s="56"/>
      <c r="DY197" s="56"/>
      <c r="DZ197" s="56"/>
      <c r="EA197" s="56"/>
      <c r="EB197" s="56"/>
      <c r="EC197" s="56"/>
      <c r="ED197" s="56"/>
      <c r="EE197" s="56"/>
      <c r="EF197" s="56"/>
      <c r="EG197" s="56"/>
      <c r="EH197" s="56"/>
      <c r="EI197" s="56"/>
      <c r="EJ197" s="56"/>
      <c r="EK197" s="56"/>
      <c r="EL197" s="56"/>
      <c r="EM197" s="56"/>
      <c r="EN197" s="56"/>
      <c r="EO197" s="56"/>
      <c r="EP197" s="56"/>
      <c r="EQ197" s="56"/>
      <c r="ER197" s="56"/>
      <c r="ES197" s="56"/>
      <c r="ET197" s="56"/>
      <c r="EU197" s="56"/>
      <c r="EV197" s="56"/>
      <c r="EW197" s="56"/>
      <c r="EX197" s="56"/>
      <c r="EY197" s="56"/>
      <c r="EZ197" s="56"/>
      <c r="FA197" s="56"/>
      <c r="FB197" s="56"/>
      <c r="FC197" s="56"/>
      <c r="FD197" s="56"/>
      <c r="FE197" s="56"/>
      <c r="FF197" s="56"/>
      <c r="FG197" s="56"/>
      <c r="FH197" s="56"/>
      <c r="FI197" s="56"/>
      <c r="FJ197" s="56"/>
      <c r="FK197" s="56"/>
      <c r="FL197" s="56"/>
      <c r="FM197" s="56"/>
      <c r="FN197" s="56"/>
      <c r="FO197" s="56"/>
      <c r="FP197" s="56"/>
      <c r="FQ197" s="56"/>
      <c r="FR197" s="56"/>
      <c r="FS197" s="56"/>
      <c r="FT197" s="56"/>
      <c r="FU197" s="56"/>
      <c r="FV197" s="56"/>
      <c r="FW197" s="56"/>
      <c r="FX197" s="56"/>
      <c r="FY197" s="56"/>
      <c r="FZ197" s="56"/>
      <c r="GA197" s="56"/>
      <c r="GB197" s="56"/>
    </row>
    <row r="198" spans="1:184" s="3" customFormat="1" ht="15" customHeight="1" x14ac:dyDescent="0.25">
      <c r="A198" s="35"/>
      <c r="B198" s="63"/>
      <c r="C198" s="19"/>
      <c r="D198" s="19"/>
      <c r="E198" s="34"/>
      <c r="F198" s="34"/>
      <c r="G198" s="19"/>
      <c r="H198" s="19"/>
      <c r="I198" s="19"/>
      <c r="J198" s="19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  <c r="AX198" s="56"/>
      <c r="AY198" s="56"/>
      <c r="AZ198" s="56"/>
      <c r="BA198" s="56"/>
      <c r="BB198" s="56"/>
      <c r="BC198" s="56"/>
      <c r="BD198" s="56"/>
      <c r="BE198" s="56"/>
      <c r="BF198" s="56"/>
      <c r="BG198" s="56"/>
      <c r="BH198" s="56"/>
      <c r="BI198" s="56"/>
      <c r="BJ198" s="56"/>
      <c r="BK198" s="56"/>
      <c r="BL198" s="56"/>
      <c r="BM198" s="56"/>
      <c r="BN198" s="56"/>
      <c r="BO198" s="56"/>
      <c r="BP198" s="56"/>
      <c r="BQ198" s="56"/>
      <c r="BR198" s="56"/>
      <c r="BS198" s="56"/>
      <c r="BT198" s="56"/>
      <c r="BU198" s="56"/>
      <c r="BV198" s="56"/>
      <c r="BW198" s="56"/>
      <c r="BX198" s="56"/>
      <c r="BY198" s="56"/>
      <c r="BZ198" s="56"/>
      <c r="CA198" s="56"/>
      <c r="CB198" s="56"/>
      <c r="CC198" s="56"/>
      <c r="CD198" s="56"/>
      <c r="CE198" s="56"/>
      <c r="CF198" s="56"/>
      <c r="CG198" s="56"/>
      <c r="CH198" s="56"/>
      <c r="CI198" s="56"/>
      <c r="CJ198" s="56"/>
      <c r="CK198" s="56"/>
      <c r="CL198" s="56"/>
      <c r="CM198" s="56"/>
      <c r="CN198" s="56"/>
      <c r="CO198" s="56"/>
      <c r="CP198" s="56"/>
      <c r="CQ198" s="56"/>
      <c r="CR198" s="56"/>
      <c r="CS198" s="56"/>
      <c r="CT198" s="56"/>
      <c r="CU198" s="56"/>
      <c r="CV198" s="56"/>
      <c r="CW198" s="56"/>
      <c r="CX198" s="56"/>
      <c r="CY198" s="56"/>
      <c r="CZ198" s="56"/>
      <c r="DA198" s="56"/>
      <c r="DB198" s="56"/>
      <c r="DC198" s="56"/>
      <c r="DD198" s="56"/>
      <c r="DE198" s="56"/>
      <c r="DF198" s="56"/>
      <c r="DG198" s="56"/>
      <c r="DH198" s="56"/>
      <c r="DI198" s="56"/>
      <c r="DJ198" s="56"/>
      <c r="DK198" s="56"/>
      <c r="DL198" s="56"/>
      <c r="DM198" s="56"/>
      <c r="DN198" s="56"/>
      <c r="DO198" s="56"/>
      <c r="DP198" s="56"/>
      <c r="DQ198" s="56"/>
      <c r="DR198" s="56"/>
      <c r="DS198" s="56"/>
      <c r="DT198" s="56"/>
      <c r="DU198" s="56"/>
      <c r="DV198" s="56"/>
      <c r="DW198" s="56"/>
      <c r="DX198" s="56"/>
      <c r="DY198" s="56"/>
      <c r="DZ198" s="56"/>
      <c r="EA198" s="56"/>
      <c r="EB198" s="56"/>
      <c r="EC198" s="56"/>
      <c r="ED198" s="56"/>
      <c r="EE198" s="56"/>
      <c r="EF198" s="56"/>
      <c r="EG198" s="56"/>
      <c r="EH198" s="56"/>
      <c r="EI198" s="56"/>
      <c r="EJ198" s="56"/>
      <c r="EK198" s="56"/>
      <c r="EL198" s="56"/>
      <c r="EM198" s="56"/>
      <c r="EN198" s="56"/>
      <c r="EO198" s="56"/>
      <c r="EP198" s="56"/>
      <c r="EQ198" s="56"/>
      <c r="ER198" s="56"/>
      <c r="ES198" s="56"/>
      <c r="ET198" s="56"/>
      <c r="EU198" s="56"/>
      <c r="EV198" s="56"/>
      <c r="EW198" s="56"/>
      <c r="EX198" s="56"/>
      <c r="EY198" s="56"/>
      <c r="EZ198" s="56"/>
      <c r="FA198" s="56"/>
      <c r="FB198" s="56"/>
      <c r="FC198" s="56"/>
      <c r="FD198" s="56"/>
      <c r="FE198" s="56"/>
      <c r="FF198" s="56"/>
      <c r="FG198" s="56"/>
      <c r="FH198" s="56"/>
      <c r="FI198" s="56"/>
      <c r="FJ198" s="56"/>
      <c r="FK198" s="56"/>
      <c r="FL198" s="56"/>
      <c r="FM198" s="56"/>
      <c r="FN198" s="56"/>
      <c r="FO198" s="56"/>
      <c r="FP198" s="56"/>
      <c r="FQ198" s="56"/>
      <c r="FR198" s="56"/>
      <c r="FS198" s="56"/>
      <c r="FT198" s="56"/>
      <c r="FU198" s="56"/>
      <c r="FV198" s="56"/>
      <c r="FW198" s="56"/>
      <c r="FX198" s="56"/>
      <c r="FY198" s="56"/>
      <c r="FZ198" s="56"/>
      <c r="GA198" s="56"/>
      <c r="GB198" s="56"/>
    </row>
    <row r="199" spans="1:184" s="3" customFormat="1" x14ac:dyDescent="0.25">
      <c r="A199" s="35"/>
      <c r="B199" s="63"/>
      <c r="C199" s="19"/>
      <c r="D199" s="19"/>
      <c r="E199" s="34"/>
      <c r="F199" s="34"/>
      <c r="G199" s="19"/>
      <c r="H199" s="19"/>
      <c r="I199" s="19"/>
      <c r="J199" s="19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  <c r="AX199" s="56"/>
      <c r="AY199" s="56"/>
      <c r="AZ199" s="56"/>
      <c r="BA199" s="56"/>
      <c r="BB199" s="56"/>
      <c r="BC199" s="56"/>
      <c r="BD199" s="56"/>
      <c r="BE199" s="56"/>
      <c r="BF199" s="56"/>
      <c r="BG199" s="56"/>
      <c r="BH199" s="56"/>
      <c r="BI199" s="56"/>
      <c r="BJ199" s="56"/>
      <c r="BK199" s="56"/>
      <c r="BL199" s="56"/>
      <c r="BM199" s="56"/>
      <c r="BN199" s="56"/>
      <c r="BO199" s="56"/>
      <c r="BP199" s="56"/>
      <c r="BQ199" s="56"/>
      <c r="BR199" s="56"/>
      <c r="BS199" s="56"/>
      <c r="BT199" s="56"/>
      <c r="BU199" s="56"/>
      <c r="BV199" s="56"/>
      <c r="BW199" s="56"/>
      <c r="BX199" s="56"/>
      <c r="BY199" s="56"/>
      <c r="BZ199" s="56"/>
      <c r="CA199" s="56"/>
      <c r="CB199" s="56"/>
      <c r="CC199" s="56"/>
      <c r="CD199" s="56"/>
      <c r="CE199" s="56"/>
      <c r="CF199" s="56"/>
      <c r="CG199" s="56"/>
      <c r="CH199" s="56"/>
      <c r="CI199" s="56"/>
      <c r="CJ199" s="56"/>
      <c r="CK199" s="56"/>
      <c r="CL199" s="56"/>
      <c r="CM199" s="56"/>
      <c r="CN199" s="56"/>
      <c r="CO199" s="56"/>
      <c r="CP199" s="56"/>
      <c r="CQ199" s="56"/>
      <c r="CR199" s="56"/>
      <c r="CS199" s="56"/>
      <c r="CT199" s="56"/>
      <c r="CU199" s="56"/>
      <c r="CV199" s="56"/>
      <c r="CW199" s="56"/>
      <c r="CX199" s="56"/>
      <c r="CY199" s="56"/>
      <c r="CZ199" s="56"/>
      <c r="DA199" s="56"/>
      <c r="DB199" s="56"/>
      <c r="DC199" s="56"/>
      <c r="DD199" s="56"/>
      <c r="DE199" s="56"/>
      <c r="DF199" s="56"/>
      <c r="DG199" s="56"/>
      <c r="DH199" s="56"/>
      <c r="DI199" s="56"/>
      <c r="DJ199" s="56"/>
      <c r="DK199" s="56"/>
      <c r="DL199" s="56"/>
      <c r="DM199" s="56"/>
      <c r="DN199" s="56"/>
      <c r="DO199" s="56"/>
      <c r="DP199" s="56"/>
      <c r="DQ199" s="56"/>
      <c r="DR199" s="56"/>
      <c r="DS199" s="56"/>
      <c r="DT199" s="56"/>
      <c r="DU199" s="56"/>
      <c r="DV199" s="56"/>
      <c r="DW199" s="56"/>
      <c r="DX199" s="56"/>
      <c r="DY199" s="56"/>
      <c r="DZ199" s="56"/>
      <c r="EA199" s="56"/>
      <c r="EB199" s="56"/>
      <c r="EC199" s="56"/>
      <c r="ED199" s="56"/>
      <c r="EE199" s="56"/>
      <c r="EF199" s="56"/>
      <c r="EG199" s="56"/>
      <c r="EH199" s="56"/>
      <c r="EI199" s="56"/>
      <c r="EJ199" s="56"/>
      <c r="EK199" s="56"/>
      <c r="EL199" s="56"/>
      <c r="EM199" s="56"/>
      <c r="EN199" s="56"/>
      <c r="EO199" s="56"/>
      <c r="EP199" s="56"/>
      <c r="EQ199" s="56"/>
      <c r="ER199" s="56"/>
      <c r="ES199" s="56"/>
      <c r="ET199" s="56"/>
      <c r="EU199" s="56"/>
      <c r="EV199" s="56"/>
      <c r="EW199" s="56"/>
      <c r="EX199" s="56"/>
      <c r="EY199" s="56"/>
      <c r="EZ199" s="56"/>
      <c r="FA199" s="56"/>
      <c r="FB199" s="56"/>
      <c r="FC199" s="56"/>
      <c r="FD199" s="56"/>
      <c r="FE199" s="56"/>
      <c r="FF199" s="56"/>
      <c r="FG199" s="56"/>
      <c r="FH199" s="56"/>
      <c r="FI199" s="56"/>
      <c r="FJ199" s="56"/>
      <c r="FK199" s="56"/>
      <c r="FL199" s="56"/>
      <c r="FM199" s="56"/>
      <c r="FN199" s="56"/>
      <c r="FO199" s="56"/>
      <c r="FP199" s="56"/>
      <c r="FQ199" s="56"/>
      <c r="FR199" s="56"/>
      <c r="FS199" s="56"/>
      <c r="FT199" s="56"/>
      <c r="FU199" s="56"/>
      <c r="FV199" s="56"/>
      <c r="FW199" s="56"/>
      <c r="FX199" s="56"/>
      <c r="FY199" s="56"/>
      <c r="FZ199" s="56"/>
      <c r="GA199" s="56"/>
      <c r="GB199" s="56"/>
    </row>
    <row r="200" spans="1:184" s="3" customFormat="1" x14ac:dyDescent="0.25">
      <c r="A200" s="35"/>
      <c r="B200" s="63"/>
      <c r="C200" s="19"/>
      <c r="D200" s="19"/>
      <c r="E200" s="34"/>
      <c r="F200" s="34"/>
      <c r="G200" s="19"/>
      <c r="H200" s="19"/>
      <c r="I200" s="19"/>
      <c r="J200" s="19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  <c r="AX200" s="56"/>
      <c r="AY200" s="56"/>
      <c r="AZ200" s="56"/>
      <c r="BA200" s="56"/>
      <c r="BB200" s="56"/>
      <c r="BC200" s="56"/>
      <c r="BD200" s="56"/>
      <c r="BE200" s="56"/>
      <c r="BF200" s="56"/>
      <c r="BG200" s="56"/>
      <c r="BH200" s="56"/>
      <c r="BI200" s="56"/>
      <c r="BJ200" s="56"/>
      <c r="BK200" s="56"/>
      <c r="BL200" s="56"/>
      <c r="BM200" s="56"/>
      <c r="BN200" s="56"/>
      <c r="BO200" s="56"/>
      <c r="BP200" s="56"/>
      <c r="BQ200" s="56"/>
      <c r="BR200" s="56"/>
      <c r="BS200" s="56"/>
      <c r="BT200" s="56"/>
      <c r="BU200" s="56"/>
      <c r="BV200" s="56"/>
      <c r="BW200" s="56"/>
      <c r="BX200" s="56"/>
      <c r="BY200" s="56"/>
      <c r="BZ200" s="56"/>
      <c r="CA200" s="56"/>
      <c r="CB200" s="56"/>
      <c r="CC200" s="56"/>
      <c r="CD200" s="56"/>
      <c r="CE200" s="56"/>
      <c r="CF200" s="56"/>
      <c r="CG200" s="56"/>
      <c r="CH200" s="56"/>
      <c r="CI200" s="56"/>
      <c r="CJ200" s="56"/>
      <c r="CK200" s="56"/>
      <c r="CL200" s="56"/>
      <c r="CM200" s="56"/>
      <c r="CN200" s="56"/>
      <c r="CO200" s="56"/>
      <c r="CP200" s="56"/>
      <c r="CQ200" s="56"/>
      <c r="CR200" s="56"/>
      <c r="CS200" s="56"/>
      <c r="CT200" s="56"/>
      <c r="CU200" s="56"/>
      <c r="CV200" s="56"/>
      <c r="CW200" s="56"/>
      <c r="CX200" s="56"/>
      <c r="CY200" s="56"/>
      <c r="CZ200" s="56"/>
      <c r="DA200" s="56"/>
      <c r="DB200" s="56"/>
      <c r="DC200" s="56"/>
      <c r="DD200" s="56"/>
      <c r="DE200" s="56"/>
      <c r="DF200" s="56"/>
      <c r="DG200" s="56"/>
      <c r="DH200" s="56"/>
      <c r="DI200" s="56"/>
      <c r="DJ200" s="56"/>
      <c r="DK200" s="56"/>
      <c r="DL200" s="56"/>
      <c r="DM200" s="56"/>
      <c r="DN200" s="56"/>
      <c r="DO200" s="56"/>
      <c r="DP200" s="56"/>
      <c r="DQ200" s="56"/>
      <c r="DR200" s="56"/>
      <c r="DS200" s="56"/>
      <c r="DT200" s="56"/>
      <c r="DU200" s="56"/>
      <c r="DV200" s="56"/>
      <c r="DW200" s="56"/>
      <c r="DX200" s="56"/>
      <c r="DY200" s="56"/>
      <c r="DZ200" s="56"/>
      <c r="EA200" s="56"/>
      <c r="EB200" s="56"/>
      <c r="EC200" s="56"/>
      <c r="ED200" s="56"/>
      <c r="EE200" s="56"/>
      <c r="EF200" s="56"/>
      <c r="EG200" s="56"/>
      <c r="EH200" s="56"/>
      <c r="EI200" s="56"/>
      <c r="EJ200" s="56"/>
      <c r="EK200" s="56"/>
      <c r="EL200" s="56"/>
      <c r="EM200" s="56"/>
      <c r="EN200" s="56"/>
      <c r="EO200" s="56"/>
      <c r="EP200" s="56"/>
      <c r="EQ200" s="56"/>
      <c r="ER200" s="56"/>
      <c r="ES200" s="56"/>
      <c r="ET200" s="56"/>
      <c r="EU200" s="56"/>
      <c r="EV200" s="56"/>
      <c r="EW200" s="56"/>
      <c r="EX200" s="56"/>
      <c r="EY200" s="56"/>
      <c r="EZ200" s="56"/>
      <c r="FA200" s="56"/>
      <c r="FB200" s="56"/>
      <c r="FC200" s="56"/>
      <c r="FD200" s="56"/>
      <c r="FE200" s="56"/>
      <c r="FF200" s="56"/>
      <c r="FG200" s="56"/>
      <c r="FH200" s="56"/>
      <c r="FI200" s="56"/>
      <c r="FJ200" s="56"/>
      <c r="FK200" s="56"/>
      <c r="FL200" s="56"/>
      <c r="FM200" s="56"/>
      <c r="FN200" s="56"/>
      <c r="FO200" s="56"/>
      <c r="FP200" s="56"/>
      <c r="FQ200" s="56"/>
      <c r="FR200" s="56"/>
      <c r="FS200" s="56"/>
      <c r="FT200" s="56"/>
      <c r="FU200" s="56"/>
      <c r="FV200" s="56"/>
      <c r="FW200" s="56"/>
      <c r="FX200" s="56"/>
      <c r="FY200" s="56"/>
      <c r="FZ200" s="56"/>
      <c r="GA200" s="56"/>
      <c r="GB200" s="56"/>
    </row>
    <row r="201" spans="1:184" s="3" customFormat="1" x14ac:dyDescent="0.25">
      <c r="A201" s="35"/>
      <c r="B201" s="63"/>
      <c r="C201" s="19"/>
      <c r="D201" s="19"/>
      <c r="E201" s="34"/>
      <c r="F201" s="34"/>
      <c r="G201" s="19"/>
      <c r="H201" s="19"/>
      <c r="I201" s="19"/>
      <c r="J201" s="19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56"/>
      <c r="AT201" s="56"/>
      <c r="AU201" s="56"/>
      <c r="AV201" s="56"/>
      <c r="AW201" s="56"/>
      <c r="AX201" s="56"/>
      <c r="AY201" s="56"/>
      <c r="AZ201" s="56"/>
      <c r="BA201" s="56"/>
      <c r="BB201" s="56"/>
      <c r="BC201" s="56"/>
      <c r="BD201" s="56"/>
      <c r="BE201" s="56"/>
      <c r="BF201" s="56"/>
      <c r="BG201" s="56"/>
      <c r="BH201" s="56"/>
      <c r="BI201" s="56"/>
      <c r="BJ201" s="56"/>
      <c r="BK201" s="56"/>
      <c r="BL201" s="56"/>
      <c r="BM201" s="56"/>
      <c r="BN201" s="56"/>
      <c r="BO201" s="56"/>
      <c r="BP201" s="56"/>
      <c r="BQ201" s="56"/>
      <c r="BR201" s="56"/>
      <c r="BS201" s="56"/>
      <c r="BT201" s="56"/>
      <c r="BU201" s="56"/>
      <c r="BV201" s="56"/>
      <c r="BW201" s="56"/>
      <c r="BX201" s="56"/>
      <c r="BY201" s="56"/>
      <c r="BZ201" s="56"/>
      <c r="CA201" s="56"/>
      <c r="CB201" s="56"/>
      <c r="CC201" s="56"/>
      <c r="CD201" s="56"/>
      <c r="CE201" s="56"/>
      <c r="CF201" s="56"/>
      <c r="CG201" s="56"/>
      <c r="CH201" s="56"/>
      <c r="CI201" s="56"/>
      <c r="CJ201" s="56"/>
      <c r="CK201" s="56"/>
      <c r="CL201" s="56"/>
      <c r="CM201" s="56"/>
      <c r="CN201" s="56"/>
      <c r="CO201" s="56"/>
      <c r="CP201" s="56"/>
      <c r="CQ201" s="56"/>
      <c r="CR201" s="56"/>
      <c r="CS201" s="56"/>
      <c r="CT201" s="56"/>
      <c r="CU201" s="56"/>
      <c r="CV201" s="56"/>
      <c r="CW201" s="56"/>
      <c r="CX201" s="56"/>
      <c r="CY201" s="56"/>
      <c r="CZ201" s="56"/>
      <c r="DA201" s="56"/>
      <c r="DB201" s="56"/>
      <c r="DC201" s="56"/>
      <c r="DD201" s="56"/>
      <c r="DE201" s="56"/>
      <c r="DF201" s="56"/>
      <c r="DG201" s="56"/>
      <c r="DH201" s="56"/>
      <c r="DI201" s="56"/>
      <c r="DJ201" s="56"/>
      <c r="DK201" s="56"/>
      <c r="DL201" s="56"/>
      <c r="DM201" s="56"/>
      <c r="DN201" s="56"/>
      <c r="DO201" s="56"/>
      <c r="DP201" s="56"/>
      <c r="DQ201" s="56"/>
      <c r="DR201" s="56"/>
      <c r="DS201" s="56"/>
      <c r="DT201" s="56"/>
      <c r="DU201" s="56"/>
      <c r="DV201" s="56"/>
      <c r="DW201" s="56"/>
      <c r="DX201" s="56"/>
      <c r="DY201" s="56"/>
      <c r="DZ201" s="56"/>
      <c r="EA201" s="56"/>
      <c r="EB201" s="56"/>
      <c r="EC201" s="56"/>
      <c r="ED201" s="56"/>
      <c r="EE201" s="56"/>
      <c r="EF201" s="56"/>
      <c r="EG201" s="56"/>
      <c r="EH201" s="56"/>
      <c r="EI201" s="56"/>
      <c r="EJ201" s="56"/>
      <c r="EK201" s="56"/>
      <c r="EL201" s="56"/>
      <c r="EM201" s="56"/>
      <c r="EN201" s="56"/>
      <c r="EO201" s="56"/>
      <c r="EP201" s="56"/>
      <c r="EQ201" s="56"/>
      <c r="ER201" s="56"/>
      <c r="ES201" s="56"/>
      <c r="ET201" s="56"/>
      <c r="EU201" s="56"/>
      <c r="EV201" s="56"/>
      <c r="EW201" s="56"/>
      <c r="EX201" s="56"/>
      <c r="EY201" s="56"/>
      <c r="EZ201" s="56"/>
      <c r="FA201" s="56"/>
      <c r="FB201" s="56"/>
      <c r="FC201" s="56"/>
      <c r="FD201" s="56"/>
      <c r="FE201" s="56"/>
      <c r="FF201" s="56"/>
      <c r="FG201" s="56"/>
      <c r="FH201" s="56"/>
      <c r="FI201" s="56"/>
      <c r="FJ201" s="56"/>
      <c r="FK201" s="56"/>
      <c r="FL201" s="56"/>
      <c r="FM201" s="56"/>
      <c r="FN201" s="56"/>
      <c r="FO201" s="56"/>
      <c r="FP201" s="56"/>
      <c r="FQ201" s="56"/>
      <c r="FR201" s="56"/>
      <c r="FS201" s="56"/>
      <c r="FT201" s="56"/>
      <c r="FU201" s="56"/>
      <c r="FV201" s="56"/>
      <c r="FW201" s="56"/>
      <c r="FX201" s="56"/>
      <c r="FY201" s="56"/>
      <c r="FZ201" s="56"/>
      <c r="GA201" s="56"/>
      <c r="GB201" s="56"/>
    </row>
    <row r="202" spans="1:184" s="3" customFormat="1" x14ac:dyDescent="0.25">
      <c r="A202" s="35"/>
      <c r="B202" s="63"/>
      <c r="C202" s="19"/>
      <c r="D202" s="19"/>
      <c r="E202" s="34"/>
      <c r="F202" s="34"/>
      <c r="G202" s="19"/>
      <c r="H202" s="19"/>
      <c r="I202" s="19"/>
      <c r="J202" s="19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56"/>
      <c r="AZ202" s="56"/>
      <c r="BA202" s="56"/>
      <c r="BB202" s="56"/>
      <c r="BC202" s="56"/>
      <c r="BD202" s="56"/>
      <c r="BE202" s="56"/>
      <c r="BF202" s="56"/>
      <c r="BG202" s="56"/>
      <c r="BH202" s="56"/>
      <c r="BI202" s="56"/>
      <c r="BJ202" s="56"/>
      <c r="BK202" s="56"/>
      <c r="BL202" s="56"/>
      <c r="BM202" s="56"/>
      <c r="BN202" s="56"/>
      <c r="BO202" s="56"/>
      <c r="BP202" s="56"/>
      <c r="BQ202" s="56"/>
      <c r="BR202" s="56"/>
      <c r="BS202" s="56"/>
      <c r="BT202" s="56"/>
      <c r="BU202" s="56"/>
      <c r="BV202" s="56"/>
      <c r="BW202" s="56"/>
      <c r="BX202" s="56"/>
      <c r="BY202" s="56"/>
      <c r="BZ202" s="56"/>
      <c r="CA202" s="56"/>
      <c r="CB202" s="56"/>
      <c r="CC202" s="56"/>
      <c r="CD202" s="56"/>
      <c r="CE202" s="56"/>
      <c r="CF202" s="56"/>
      <c r="CG202" s="56"/>
      <c r="CH202" s="56"/>
      <c r="CI202" s="56"/>
      <c r="CJ202" s="56"/>
      <c r="CK202" s="56"/>
      <c r="CL202" s="56"/>
      <c r="CM202" s="56"/>
      <c r="CN202" s="56"/>
      <c r="CO202" s="56"/>
      <c r="CP202" s="56"/>
      <c r="CQ202" s="56"/>
      <c r="CR202" s="56"/>
      <c r="CS202" s="56"/>
      <c r="CT202" s="56"/>
      <c r="CU202" s="56"/>
      <c r="CV202" s="56"/>
      <c r="CW202" s="56"/>
      <c r="CX202" s="56"/>
      <c r="CY202" s="56"/>
      <c r="CZ202" s="56"/>
      <c r="DA202" s="56"/>
      <c r="DB202" s="56"/>
      <c r="DC202" s="56"/>
      <c r="DD202" s="56"/>
      <c r="DE202" s="56"/>
      <c r="DF202" s="56"/>
      <c r="DG202" s="56"/>
      <c r="DH202" s="56"/>
      <c r="DI202" s="56"/>
      <c r="DJ202" s="56"/>
      <c r="DK202" s="56"/>
      <c r="DL202" s="56"/>
      <c r="DM202" s="56"/>
      <c r="DN202" s="56"/>
      <c r="DO202" s="56"/>
      <c r="DP202" s="56"/>
      <c r="DQ202" s="56"/>
      <c r="DR202" s="56"/>
      <c r="DS202" s="56"/>
      <c r="DT202" s="56"/>
      <c r="DU202" s="56"/>
      <c r="DV202" s="56"/>
      <c r="DW202" s="56"/>
      <c r="DX202" s="56"/>
      <c r="DY202" s="56"/>
      <c r="DZ202" s="56"/>
      <c r="EA202" s="56"/>
      <c r="EB202" s="56"/>
      <c r="EC202" s="56"/>
      <c r="ED202" s="56"/>
      <c r="EE202" s="56"/>
      <c r="EF202" s="56"/>
      <c r="EG202" s="56"/>
      <c r="EH202" s="56"/>
      <c r="EI202" s="56"/>
      <c r="EJ202" s="56"/>
      <c r="EK202" s="56"/>
      <c r="EL202" s="56"/>
      <c r="EM202" s="56"/>
      <c r="EN202" s="56"/>
      <c r="EO202" s="56"/>
      <c r="EP202" s="56"/>
      <c r="EQ202" s="56"/>
      <c r="ER202" s="56"/>
      <c r="ES202" s="56"/>
      <c r="ET202" s="56"/>
      <c r="EU202" s="56"/>
      <c r="EV202" s="56"/>
      <c r="EW202" s="56"/>
      <c r="EX202" s="56"/>
      <c r="EY202" s="56"/>
      <c r="EZ202" s="56"/>
      <c r="FA202" s="56"/>
      <c r="FB202" s="56"/>
      <c r="FC202" s="56"/>
      <c r="FD202" s="56"/>
      <c r="FE202" s="56"/>
      <c r="FF202" s="56"/>
      <c r="FG202" s="56"/>
      <c r="FH202" s="56"/>
      <c r="FI202" s="56"/>
      <c r="FJ202" s="56"/>
      <c r="FK202" s="56"/>
      <c r="FL202" s="56"/>
      <c r="FM202" s="56"/>
      <c r="FN202" s="56"/>
      <c r="FO202" s="56"/>
      <c r="FP202" s="56"/>
      <c r="FQ202" s="56"/>
      <c r="FR202" s="56"/>
      <c r="FS202" s="56"/>
      <c r="FT202" s="56"/>
      <c r="FU202" s="56"/>
      <c r="FV202" s="56"/>
      <c r="FW202" s="56"/>
      <c r="FX202" s="56"/>
      <c r="FY202" s="56"/>
      <c r="FZ202" s="56"/>
      <c r="GA202" s="56"/>
      <c r="GB202" s="56"/>
    </row>
    <row r="203" spans="1:184" s="3" customFormat="1" x14ac:dyDescent="0.25">
      <c r="A203" s="35"/>
      <c r="B203" s="63"/>
      <c r="C203" s="19"/>
      <c r="D203" s="19"/>
      <c r="E203" s="34"/>
      <c r="F203" s="34"/>
      <c r="G203" s="19"/>
      <c r="H203" s="19"/>
      <c r="I203" s="19"/>
      <c r="J203" s="19"/>
      <c r="AA203" s="56"/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  <c r="AV203" s="56"/>
      <c r="AW203" s="56"/>
      <c r="AX203" s="56"/>
      <c r="AY203" s="56"/>
      <c r="AZ203" s="56"/>
      <c r="BA203" s="56"/>
      <c r="BB203" s="56"/>
      <c r="BC203" s="56"/>
      <c r="BD203" s="56"/>
      <c r="BE203" s="56"/>
      <c r="BF203" s="56"/>
      <c r="BG203" s="56"/>
      <c r="BH203" s="56"/>
      <c r="BI203" s="56"/>
      <c r="BJ203" s="56"/>
      <c r="BK203" s="56"/>
      <c r="BL203" s="56"/>
      <c r="BM203" s="56"/>
      <c r="BN203" s="56"/>
      <c r="BO203" s="56"/>
      <c r="BP203" s="56"/>
      <c r="BQ203" s="56"/>
      <c r="BR203" s="56"/>
      <c r="BS203" s="56"/>
      <c r="BT203" s="56"/>
      <c r="BU203" s="56"/>
      <c r="BV203" s="56"/>
      <c r="BW203" s="56"/>
      <c r="BX203" s="56"/>
      <c r="BY203" s="56"/>
      <c r="BZ203" s="56"/>
      <c r="CA203" s="56"/>
      <c r="CB203" s="56"/>
      <c r="CC203" s="56"/>
      <c r="CD203" s="56"/>
      <c r="CE203" s="56"/>
      <c r="CF203" s="56"/>
      <c r="CG203" s="56"/>
      <c r="CH203" s="56"/>
      <c r="CI203" s="56"/>
      <c r="CJ203" s="56"/>
      <c r="CK203" s="56"/>
      <c r="CL203" s="56"/>
      <c r="CM203" s="56"/>
      <c r="CN203" s="56"/>
      <c r="CO203" s="56"/>
      <c r="CP203" s="56"/>
      <c r="CQ203" s="56"/>
      <c r="CR203" s="56"/>
      <c r="CS203" s="56"/>
      <c r="CT203" s="56"/>
      <c r="CU203" s="56"/>
      <c r="CV203" s="56"/>
      <c r="CW203" s="56"/>
      <c r="CX203" s="56"/>
      <c r="CY203" s="56"/>
      <c r="CZ203" s="56"/>
      <c r="DA203" s="56"/>
      <c r="DB203" s="56"/>
      <c r="DC203" s="56"/>
      <c r="DD203" s="56"/>
      <c r="DE203" s="56"/>
      <c r="DF203" s="56"/>
      <c r="DG203" s="56"/>
      <c r="DH203" s="56"/>
      <c r="DI203" s="56"/>
      <c r="DJ203" s="56"/>
      <c r="DK203" s="56"/>
      <c r="DL203" s="56"/>
      <c r="DM203" s="56"/>
      <c r="DN203" s="56"/>
      <c r="DO203" s="56"/>
      <c r="DP203" s="56"/>
      <c r="DQ203" s="56"/>
      <c r="DR203" s="56"/>
      <c r="DS203" s="56"/>
      <c r="DT203" s="56"/>
      <c r="DU203" s="56"/>
      <c r="DV203" s="56"/>
      <c r="DW203" s="56"/>
      <c r="DX203" s="56"/>
      <c r="DY203" s="56"/>
      <c r="DZ203" s="56"/>
      <c r="EA203" s="56"/>
      <c r="EB203" s="56"/>
      <c r="EC203" s="56"/>
      <c r="ED203" s="56"/>
      <c r="EE203" s="56"/>
      <c r="EF203" s="56"/>
      <c r="EG203" s="56"/>
      <c r="EH203" s="56"/>
      <c r="EI203" s="56"/>
      <c r="EJ203" s="56"/>
      <c r="EK203" s="56"/>
      <c r="EL203" s="56"/>
      <c r="EM203" s="56"/>
      <c r="EN203" s="56"/>
      <c r="EO203" s="56"/>
      <c r="EP203" s="56"/>
      <c r="EQ203" s="56"/>
      <c r="ER203" s="56"/>
      <c r="ES203" s="56"/>
      <c r="ET203" s="56"/>
      <c r="EU203" s="56"/>
      <c r="EV203" s="56"/>
      <c r="EW203" s="56"/>
      <c r="EX203" s="56"/>
      <c r="EY203" s="56"/>
      <c r="EZ203" s="56"/>
      <c r="FA203" s="56"/>
      <c r="FB203" s="56"/>
      <c r="FC203" s="56"/>
      <c r="FD203" s="56"/>
      <c r="FE203" s="56"/>
      <c r="FF203" s="56"/>
      <c r="FG203" s="56"/>
      <c r="FH203" s="56"/>
      <c r="FI203" s="56"/>
      <c r="FJ203" s="56"/>
      <c r="FK203" s="56"/>
      <c r="FL203" s="56"/>
      <c r="FM203" s="56"/>
      <c r="FN203" s="56"/>
      <c r="FO203" s="56"/>
      <c r="FP203" s="56"/>
      <c r="FQ203" s="56"/>
      <c r="FR203" s="56"/>
      <c r="FS203" s="56"/>
      <c r="FT203" s="56"/>
      <c r="FU203" s="56"/>
      <c r="FV203" s="56"/>
      <c r="FW203" s="56"/>
      <c r="FX203" s="56"/>
      <c r="FY203" s="56"/>
      <c r="FZ203" s="56"/>
      <c r="GA203" s="56"/>
      <c r="GB203" s="56"/>
    </row>
    <row r="204" spans="1:184" s="3" customFormat="1" x14ac:dyDescent="0.25">
      <c r="A204" s="35"/>
      <c r="B204" s="63"/>
      <c r="C204" s="19"/>
      <c r="D204" s="19"/>
      <c r="E204" s="34"/>
      <c r="F204" s="34"/>
      <c r="G204" s="19"/>
      <c r="H204" s="19"/>
      <c r="I204" s="19"/>
      <c r="J204" s="19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  <c r="AV204" s="56"/>
      <c r="AW204" s="56"/>
      <c r="AX204" s="56"/>
      <c r="AY204" s="56"/>
      <c r="AZ204" s="56"/>
      <c r="BA204" s="56"/>
      <c r="BB204" s="56"/>
      <c r="BC204" s="56"/>
      <c r="BD204" s="56"/>
      <c r="BE204" s="56"/>
      <c r="BF204" s="56"/>
      <c r="BG204" s="56"/>
      <c r="BH204" s="56"/>
      <c r="BI204" s="56"/>
      <c r="BJ204" s="56"/>
      <c r="BK204" s="56"/>
      <c r="BL204" s="56"/>
      <c r="BM204" s="56"/>
      <c r="BN204" s="56"/>
      <c r="BO204" s="56"/>
      <c r="BP204" s="56"/>
      <c r="BQ204" s="56"/>
      <c r="BR204" s="56"/>
      <c r="BS204" s="56"/>
      <c r="BT204" s="56"/>
      <c r="BU204" s="56"/>
      <c r="BV204" s="56"/>
      <c r="BW204" s="56"/>
      <c r="BX204" s="56"/>
      <c r="BY204" s="56"/>
      <c r="BZ204" s="56"/>
      <c r="CA204" s="56"/>
      <c r="CB204" s="56"/>
      <c r="CC204" s="56"/>
      <c r="CD204" s="56"/>
      <c r="CE204" s="56"/>
      <c r="CF204" s="56"/>
      <c r="CG204" s="56"/>
      <c r="CH204" s="56"/>
      <c r="CI204" s="56"/>
      <c r="CJ204" s="56"/>
      <c r="CK204" s="56"/>
      <c r="CL204" s="56"/>
      <c r="CM204" s="56"/>
      <c r="CN204" s="56"/>
      <c r="CO204" s="56"/>
      <c r="CP204" s="56"/>
      <c r="CQ204" s="56"/>
      <c r="CR204" s="56"/>
      <c r="CS204" s="56"/>
      <c r="CT204" s="56"/>
      <c r="CU204" s="56"/>
      <c r="CV204" s="56"/>
      <c r="CW204" s="56"/>
      <c r="CX204" s="56"/>
      <c r="CY204" s="56"/>
      <c r="CZ204" s="56"/>
      <c r="DA204" s="56"/>
      <c r="DB204" s="56"/>
      <c r="DC204" s="56"/>
      <c r="DD204" s="56"/>
      <c r="DE204" s="56"/>
      <c r="DF204" s="56"/>
      <c r="DG204" s="56"/>
      <c r="DH204" s="56"/>
      <c r="DI204" s="56"/>
      <c r="DJ204" s="56"/>
      <c r="DK204" s="56"/>
      <c r="DL204" s="56"/>
      <c r="DM204" s="56"/>
      <c r="DN204" s="56"/>
      <c r="DO204" s="56"/>
      <c r="DP204" s="56"/>
      <c r="DQ204" s="56"/>
      <c r="DR204" s="56"/>
      <c r="DS204" s="56"/>
      <c r="DT204" s="56"/>
      <c r="DU204" s="56"/>
      <c r="DV204" s="56"/>
      <c r="DW204" s="56"/>
      <c r="DX204" s="56"/>
      <c r="DY204" s="56"/>
      <c r="DZ204" s="56"/>
      <c r="EA204" s="56"/>
      <c r="EB204" s="56"/>
      <c r="EC204" s="56"/>
      <c r="ED204" s="56"/>
      <c r="EE204" s="56"/>
      <c r="EF204" s="56"/>
      <c r="EG204" s="56"/>
      <c r="EH204" s="56"/>
      <c r="EI204" s="56"/>
      <c r="EJ204" s="56"/>
      <c r="EK204" s="56"/>
      <c r="EL204" s="56"/>
      <c r="EM204" s="56"/>
      <c r="EN204" s="56"/>
      <c r="EO204" s="56"/>
      <c r="EP204" s="56"/>
      <c r="EQ204" s="56"/>
      <c r="ER204" s="56"/>
      <c r="ES204" s="56"/>
      <c r="ET204" s="56"/>
      <c r="EU204" s="56"/>
      <c r="EV204" s="56"/>
      <c r="EW204" s="56"/>
      <c r="EX204" s="56"/>
      <c r="EY204" s="56"/>
      <c r="EZ204" s="56"/>
      <c r="FA204" s="56"/>
      <c r="FB204" s="56"/>
      <c r="FC204" s="56"/>
      <c r="FD204" s="56"/>
      <c r="FE204" s="56"/>
      <c r="FF204" s="56"/>
      <c r="FG204" s="56"/>
      <c r="FH204" s="56"/>
      <c r="FI204" s="56"/>
      <c r="FJ204" s="56"/>
      <c r="FK204" s="56"/>
      <c r="FL204" s="56"/>
      <c r="FM204" s="56"/>
      <c r="FN204" s="56"/>
      <c r="FO204" s="56"/>
      <c r="FP204" s="56"/>
      <c r="FQ204" s="56"/>
      <c r="FR204" s="56"/>
      <c r="FS204" s="56"/>
      <c r="FT204" s="56"/>
      <c r="FU204" s="56"/>
      <c r="FV204" s="56"/>
      <c r="FW204" s="56"/>
      <c r="FX204" s="56"/>
      <c r="FY204" s="56"/>
      <c r="FZ204" s="56"/>
      <c r="GA204" s="56"/>
      <c r="GB204" s="56"/>
    </row>
    <row r="205" spans="1:184" s="3" customFormat="1" x14ac:dyDescent="0.25">
      <c r="A205" s="35"/>
      <c r="B205" s="63"/>
      <c r="C205" s="19"/>
      <c r="D205" s="19"/>
      <c r="E205" s="34"/>
      <c r="F205" s="34"/>
      <c r="G205" s="19"/>
      <c r="H205" s="19"/>
      <c r="I205" s="19"/>
      <c r="J205" s="19"/>
      <c r="AA205" s="56"/>
      <c r="AB205" s="56"/>
      <c r="AC205" s="56"/>
      <c r="AD205" s="56"/>
      <c r="AE205" s="56"/>
      <c r="AF205" s="56"/>
      <c r="AG205" s="56"/>
      <c r="AH205" s="56"/>
      <c r="AI205" s="56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56"/>
      <c r="AZ205" s="56"/>
      <c r="BA205" s="56"/>
      <c r="BB205" s="56"/>
      <c r="BC205" s="56"/>
      <c r="BD205" s="56"/>
      <c r="BE205" s="56"/>
      <c r="BF205" s="56"/>
      <c r="BG205" s="56"/>
      <c r="BH205" s="56"/>
      <c r="BI205" s="56"/>
      <c r="BJ205" s="56"/>
      <c r="BK205" s="56"/>
      <c r="BL205" s="56"/>
      <c r="BM205" s="56"/>
      <c r="BN205" s="56"/>
      <c r="BO205" s="56"/>
      <c r="BP205" s="56"/>
      <c r="BQ205" s="56"/>
      <c r="BR205" s="56"/>
      <c r="BS205" s="56"/>
      <c r="BT205" s="56"/>
      <c r="BU205" s="56"/>
      <c r="BV205" s="56"/>
      <c r="BW205" s="56"/>
      <c r="BX205" s="56"/>
      <c r="BY205" s="56"/>
      <c r="BZ205" s="56"/>
      <c r="CA205" s="56"/>
      <c r="CB205" s="56"/>
      <c r="CC205" s="56"/>
      <c r="CD205" s="56"/>
      <c r="CE205" s="56"/>
      <c r="CF205" s="56"/>
      <c r="CG205" s="56"/>
      <c r="CH205" s="56"/>
      <c r="CI205" s="56"/>
      <c r="CJ205" s="56"/>
      <c r="CK205" s="56"/>
      <c r="CL205" s="56"/>
      <c r="CM205" s="56"/>
      <c r="CN205" s="56"/>
      <c r="CO205" s="56"/>
      <c r="CP205" s="56"/>
      <c r="CQ205" s="56"/>
      <c r="CR205" s="56"/>
      <c r="CS205" s="56"/>
      <c r="CT205" s="56"/>
      <c r="CU205" s="56"/>
      <c r="CV205" s="56"/>
      <c r="CW205" s="56"/>
      <c r="CX205" s="56"/>
      <c r="CY205" s="56"/>
      <c r="CZ205" s="56"/>
      <c r="DA205" s="56"/>
      <c r="DB205" s="56"/>
      <c r="DC205" s="56"/>
      <c r="DD205" s="56"/>
      <c r="DE205" s="56"/>
      <c r="DF205" s="56"/>
      <c r="DG205" s="56"/>
      <c r="DH205" s="56"/>
      <c r="DI205" s="56"/>
      <c r="DJ205" s="56"/>
      <c r="DK205" s="56"/>
      <c r="DL205" s="56"/>
      <c r="DM205" s="56"/>
      <c r="DN205" s="56"/>
      <c r="DO205" s="56"/>
      <c r="DP205" s="56"/>
      <c r="DQ205" s="56"/>
      <c r="DR205" s="56"/>
      <c r="DS205" s="56"/>
      <c r="DT205" s="56"/>
      <c r="DU205" s="56"/>
      <c r="DV205" s="56"/>
      <c r="DW205" s="56"/>
      <c r="DX205" s="56"/>
      <c r="DY205" s="56"/>
      <c r="DZ205" s="56"/>
      <c r="EA205" s="56"/>
      <c r="EB205" s="56"/>
      <c r="EC205" s="56"/>
      <c r="ED205" s="56"/>
      <c r="EE205" s="56"/>
      <c r="EF205" s="56"/>
      <c r="EG205" s="56"/>
      <c r="EH205" s="56"/>
      <c r="EI205" s="56"/>
      <c r="EJ205" s="56"/>
      <c r="EK205" s="56"/>
      <c r="EL205" s="56"/>
      <c r="EM205" s="56"/>
      <c r="EN205" s="56"/>
      <c r="EO205" s="56"/>
      <c r="EP205" s="56"/>
      <c r="EQ205" s="56"/>
      <c r="ER205" s="56"/>
      <c r="ES205" s="56"/>
      <c r="ET205" s="56"/>
      <c r="EU205" s="56"/>
      <c r="EV205" s="56"/>
      <c r="EW205" s="56"/>
      <c r="EX205" s="56"/>
      <c r="EY205" s="56"/>
      <c r="EZ205" s="56"/>
      <c r="FA205" s="56"/>
      <c r="FB205" s="56"/>
      <c r="FC205" s="56"/>
      <c r="FD205" s="56"/>
      <c r="FE205" s="56"/>
      <c r="FF205" s="56"/>
      <c r="FG205" s="56"/>
      <c r="FH205" s="56"/>
      <c r="FI205" s="56"/>
      <c r="FJ205" s="56"/>
      <c r="FK205" s="56"/>
      <c r="FL205" s="56"/>
      <c r="FM205" s="56"/>
      <c r="FN205" s="56"/>
      <c r="FO205" s="56"/>
      <c r="FP205" s="56"/>
      <c r="FQ205" s="56"/>
      <c r="FR205" s="56"/>
      <c r="FS205" s="56"/>
      <c r="FT205" s="56"/>
      <c r="FU205" s="56"/>
      <c r="FV205" s="56"/>
      <c r="FW205" s="56"/>
      <c r="FX205" s="56"/>
      <c r="FY205" s="56"/>
      <c r="FZ205" s="56"/>
      <c r="GA205" s="56"/>
      <c r="GB205" s="56"/>
    </row>
    <row r="206" spans="1:184" s="3" customFormat="1" x14ac:dyDescent="0.25">
      <c r="A206" s="35"/>
      <c r="B206" s="63"/>
      <c r="C206" s="19"/>
      <c r="D206" s="19"/>
      <c r="E206" s="34"/>
      <c r="F206" s="34"/>
      <c r="G206" s="19"/>
      <c r="H206" s="19"/>
      <c r="I206" s="19"/>
      <c r="J206" s="19"/>
      <c r="AA206" s="56"/>
      <c r="AB206" s="56"/>
      <c r="AC206" s="56"/>
      <c r="AD206" s="56"/>
      <c r="AE206" s="56"/>
      <c r="AF206" s="56"/>
      <c r="AG206" s="56"/>
      <c r="AH206" s="56"/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56"/>
      <c r="AT206" s="56"/>
      <c r="AU206" s="56"/>
      <c r="AV206" s="56"/>
      <c r="AW206" s="56"/>
      <c r="AX206" s="56"/>
      <c r="AY206" s="56"/>
      <c r="AZ206" s="56"/>
      <c r="BA206" s="56"/>
      <c r="BB206" s="56"/>
      <c r="BC206" s="56"/>
      <c r="BD206" s="56"/>
      <c r="BE206" s="56"/>
      <c r="BF206" s="56"/>
      <c r="BG206" s="56"/>
      <c r="BH206" s="56"/>
      <c r="BI206" s="56"/>
      <c r="BJ206" s="56"/>
      <c r="BK206" s="56"/>
      <c r="BL206" s="56"/>
      <c r="BM206" s="56"/>
      <c r="BN206" s="56"/>
      <c r="BO206" s="56"/>
      <c r="BP206" s="56"/>
      <c r="BQ206" s="56"/>
      <c r="BR206" s="56"/>
      <c r="BS206" s="56"/>
      <c r="BT206" s="56"/>
      <c r="BU206" s="56"/>
      <c r="BV206" s="56"/>
      <c r="BW206" s="56"/>
      <c r="BX206" s="56"/>
      <c r="BY206" s="56"/>
      <c r="BZ206" s="56"/>
      <c r="CA206" s="56"/>
      <c r="CB206" s="56"/>
      <c r="CC206" s="56"/>
      <c r="CD206" s="56"/>
      <c r="CE206" s="56"/>
      <c r="CF206" s="56"/>
      <c r="CG206" s="56"/>
      <c r="CH206" s="56"/>
      <c r="CI206" s="56"/>
      <c r="CJ206" s="56"/>
      <c r="CK206" s="56"/>
      <c r="CL206" s="56"/>
      <c r="CM206" s="56"/>
      <c r="CN206" s="56"/>
      <c r="CO206" s="56"/>
      <c r="CP206" s="56"/>
      <c r="CQ206" s="56"/>
      <c r="CR206" s="56"/>
      <c r="CS206" s="56"/>
      <c r="CT206" s="56"/>
      <c r="CU206" s="56"/>
      <c r="CV206" s="56"/>
      <c r="CW206" s="56"/>
      <c r="CX206" s="56"/>
      <c r="CY206" s="56"/>
      <c r="CZ206" s="56"/>
      <c r="DA206" s="56"/>
      <c r="DB206" s="56"/>
      <c r="DC206" s="56"/>
      <c r="DD206" s="56"/>
      <c r="DE206" s="56"/>
      <c r="DF206" s="56"/>
      <c r="DG206" s="56"/>
      <c r="DH206" s="56"/>
      <c r="DI206" s="56"/>
      <c r="DJ206" s="56"/>
      <c r="DK206" s="56"/>
      <c r="DL206" s="56"/>
      <c r="DM206" s="56"/>
      <c r="DN206" s="56"/>
      <c r="DO206" s="56"/>
      <c r="DP206" s="56"/>
      <c r="DQ206" s="56"/>
      <c r="DR206" s="56"/>
      <c r="DS206" s="56"/>
      <c r="DT206" s="56"/>
      <c r="DU206" s="56"/>
      <c r="DV206" s="56"/>
      <c r="DW206" s="56"/>
      <c r="DX206" s="56"/>
      <c r="DY206" s="56"/>
      <c r="DZ206" s="56"/>
      <c r="EA206" s="56"/>
      <c r="EB206" s="56"/>
      <c r="EC206" s="56"/>
      <c r="ED206" s="56"/>
      <c r="EE206" s="56"/>
      <c r="EF206" s="56"/>
      <c r="EG206" s="56"/>
      <c r="EH206" s="56"/>
      <c r="EI206" s="56"/>
      <c r="EJ206" s="56"/>
      <c r="EK206" s="56"/>
      <c r="EL206" s="56"/>
      <c r="EM206" s="56"/>
      <c r="EN206" s="56"/>
      <c r="EO206" s="56"/>
      <c r="EP206" s="56"/>
      <c r="EQ206" s="56"/>
      <c r="ER206" s="56"/>
      <c r="ES206" s="56"/>
      <c r="ET206" s="56"/>
      <c r="EU206" s="56"/>
      <c r="EV206" s="56"/>
      <c r="EW206" s="56"/>
      <c r="EX206" s="56"/>
      <c r="EY206" s="56"/>
      <c r="EZ206" s="56"/>
      <c r="FA206" s="56"/>
      <c r="FB206" s="56"/>
      <c r="FC206" s="56"/>
      <c r="FD206" s="56"/>
      <c r="FE206" s="56"/>
      <c r="FF206" s="56"/>
      <c r="FG206" s="56"/>
      <c r="FH206" s="56"/>
      <c r="FI206" s="56"/>
      <c r="FJ206" s="56"/>
      <c r="FK206" s="56"/>
      <c r="FL206" s="56"/>
      <c r="FM206" s="56"/>
      <c r="FN206" s="56"/>
      <c r="FO206" s="56"/>
      <c r="FP206" s="56"/>
      <c r="FQ206" s="56"/>
      <c r="FR206" s="56"/>
      <c r="FS206" s="56"/>
      <c r="FT206" s="56"/>
      <c r="FU206" s="56"/>
      <c r="FV206" s="56"/>
      <c r="FW206" s="56"/>
      <c r="FX206" s="56"/>
      <c r="FY206" s="56"/>
      <c r="FZ206" s="56"/>
      <c r="GA206" s="56"/>
      <c r="GB206" s="56"/>
    </row>
    <row r="207" spans="1:184" s="3" customFormat="1" x14ac:dyDescent="0.25">
      <c r="A207" s="35"/>
      <c r="B207" s="63"/>
      <c r="C207" s="19"/>
      <c r="D207" s="19"/>
      <c r="E207" s="34"/>
      <c r="F207" s="34"/>
      <c r="G207" s="19"/>
      <c r="H207" s="19"/>
      <c r="I207" s="19"/>
      <c r="J207" s="19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6"/>
      <c r="AU207" s="56"/>
      <c r="AV207" s="56"/>
      <c r="AW207" s="56"/>
      <c r="AX207" s="56"/>
      <c r="AY207" s="56"/>
      <c r="AZ207" s="56"/>
      <c r="BA207" s="56"/>
      <c r="BB207" s="56"/>
      <c r="BC207" s="56"/>
      <c r="BD207" s="56"/>
      <c r="BE207" s="56"/>
      <c r="BF207" s="56"/>
      <c r="BG207" s="56"/>
      <c r="BH207" s="56"/>
      <c r="BI207" s="56"/>
      <c r="BJ207" s="56"/>
      <c r="BK207" s="56"/>
      <c r="BL207" s="56"/>
      <c r="BM207" s="56"/>
      <c r="BN207" s="56"/>
      <c r="BO207" s="56"/>
      <c r="BP207" s="56"/>
      <c r="BQ207" s="56"/>
      <c r="BR207" s="56"/>
      <c r="BS207" s="56"/>
      <c r="BT207" s="56"/>
      <c r="BU207" s="56"/>
      <c r="BV207" s="56"/>
      <c r="BW207" s="56"/>
      <c r="BX207" s="56"/>
      <c r="BY207" s="56"/>
      <c r="BZ207" s="56"/>
      <c r="CA207" s="56"/>
      <c r="CB207" s="56"/>
      <c r="CC207" s="56"/>
      <c r="CD207" s="56"/>
      <c r="CE207" s="56"/>
      <c r="CF207" s="56"/>
      <c r="CG207" s="56"/>
      <c r="CH207" s="56"/>
      <c r="CI207" s="56"/>
      <c r="CJ207" s="56"/>
      <c r="CK207" s="56"/>
      <c r="CL207" s="56"/>
      <c r="CM207" s="56"/>
      <c r="CN207" s="56"/>
      <c r="CO207" s="56"/>
      <c r="CP207" s="56"/>
      <c r="CQ207" s="56"/>
      <c r="CR207" s="56"/>
      <c r="CS207" s="56"/>
      <c r="CT207" s="56"/>
      <c r="CU207" s="56"/>
      <c r="CV207" s="56"/>
      <c r="CW207" s="56"/>
      <c r="CX207" s="56"/>
      <c r="CY207" s="56"/>
      <c r="CZ207" s="56"/>
      <c r="DA207" s="56"/>
      <c r="DB207" s="56"/>
      <c r="DC207" s="56"/>
      <c r="DD207" s="56"/>
      <c r="DE207" s="56"/>
      <c r="DF207" s="56"/>
      <c r="DG207" s="56"/>
      <c r="DH207" s="56"/>
      <c r="DI207" s="56"/>
      <c r="DJ207" s="56"/>
      <c r="DK207" s="56"/>
      <c r="DL207" s="56"/>
      <c r="DM207" s="56"/>
      <c r="DN207" s="56"/>
      <c r="DO207" s="56"/>
      <c r="DP207" s="56"/>
      <c r="DQ207" s="56"/>
      <c r="DR207" s="56"/>
      <c r="DS207" s="56"/>
      <c r="DT207" s="56"/>
      <c r="DU207" s="56"/>
      <c r="DV207" s="56"/>
      <c r="DW207" s="56"/>
      <c r="DX207" s="56"/>
      <c r="DY207" s="56"/>
      <c r="DZ207" s="56"/>
      <c r="EA207" s="56"/>
      <c r="EB207" s="56"/>
      <c r="EC207" s="56"/>
      <c r="ED207" s="56"/>
      <c r="EE207" s="56"/>
      <c r="EF207" s="56"/>
      <c r="EG207" s="56"/>
      <c r="EH207" s="56"/>
      <c r="EI207" s="56"/>
      <c r="EJ207" s="56"/>
      <c r="EK207" s="56"/>
      <c r="EL207" s="56"/>
      <c r="EM207" s="56"/>
      <c r="EN207" s="56"/>
      <c r="EO207" s="56"/>
      <c r="EP207" s="56"/>
      <c r="EQ207" s="56"/>
      <c r="ER207" s="56"/>
      <c r="ES207" s="56"/>
      <c r="ET207" s="56"/>
      <c r="EU207" s="56"/>
      <c r="EV207" s="56"/>
      <c r="EW207" s="56"/>
      <c r="EX207" s="56"/>
      <c r="EY207" s="56"/>
      <c r="EZ207" s="56"/>
      <c r="FA207" s="56"/>
      <c r="FB207" s="56"/>
      <c r="FC207" s="56"/>
      <c r="FD207" s="56"/>
      <c r="FE207" s="56"/>
      <c r="FF207" s="56"/>
      <c r="FG207" s="56"/>
      <c r="FH207" s="56"/>
      <c r="FI207" s="56"/>
      <c r="FJ207" s="56"/>
      <c r="FK207" s="56"/>
      <c r="FL207" s="56"/>
      <c r="FM207" s="56"/>
      <c r="FN207" s="56"/>
      <c r="FO207" s="56"/>
      <c r="FP207" s="56"/>
      <c r="FQ207" s="56"/>
      <c r="FR207" s="56"/>
      <c r="FS207" s="56"/>
      <c r="FT207" s="56"/>
      <c r="FU207" s="56"/>
      <c r="FV207" s="56"/>
      <c r="FW207" s="56"/>
      <c r="FX207" s="56"/>
      <c r="FY207" s="56"/>
      <c r="FZ207" s="56"/>
      <c r="GA207" s="56"/>
      <c r="GB207" s="56"/>
    </row>
    <row r="208" spans="1:184" s="3" customFormat="1" x14ac:dyDescent="0.25">
      <c r="A208" s="35"/>
      <c r="B208" s="63"/>
      <c r="C208" s="19"/>
      <c r="D208" s="19"/>
      <c r="E208" s="34"/>
      <c r="F208" s="34"/>
      <c r="G208" s="19"/>
      <c r="H208" s="19"/>
      <c r="I208" s="19"/>
      <c r="J208" s="19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  <c r="AV208" s="56"/>
      <c r="AW208" s="56"/>
      <c r="AX208" s="56"/>
      <c r="AY208" s="56"/>
      <c r="AZ208" s="56"/>
      <c r="BA208" s="56"/>
      <c r="BB208" s="56"/>
      <c r="BC208" s="56"/>
      <c r="BD208" s="56"/>
      <c r="BE208" s="56"/>
      <c r="BF208" s="56"/>
      <c r="BG208" s="56"/>
      <c r="BH208" s="56"/>
      <c r="BI208" s="56"/>
      <c r="BJ208" s="56"/>
      <c r="BK208" s="56"/>
      <c r="BL208" s="56"/>
      <c r="BM208" s="56"/>
      <c r="BN208" s="56"/>
      <c r="BO208" s="56"/>
      <c r="BP208" s="56"/>
      <c r="BQ208" s="56"/>
      <c r="BR208" s="56"/>
      <c r="BS208" s="56"/>
      <c r="BT208" s="56"/>
      <c r="BU208" s="56"/>
      <c r="BV208" s="56"/>
      <c r="BW208" s="56"/>
      <c r="BX208" s="56"/>
      <c r="BY208" s="56"/>
      <c r="BZ208" s="56"/>
      <c r="CA208" s="56"/>
      <c r="CB208" s="56"/>
      <c r="CC208" s="56"/>
      <c r="CD208" s="56"/>
      <c r="CE208" s="56"/>
      <c r="CF208" s="56"/>
      <c r="CG208" s="56"/>
      <c r="CH208" s="56"/>
      <c r="CI208" s="56"/>
      <c r="CJ208" s="56"/>
      <c r="CK208" s="56"/>
      <c r="CL208" s="56"/>
      <c r="CM208" s="56"/>
      <c r="CN208" s="56"/>
      <c r="CO208" s="56"/>
      <c r="CP208" s="56"/>
      <c r="CQ208" s="56"/>
      <c r="CR208" s="56"/>
      <c r="CS208" s="56"/>
      <c r="CT208" s="56"/>
      <c r="CU208" s="56"/>
      <c r="CV208" s="56"/>
      <c r="CW208" s="56"/>
      <c r="CX208" s="56"/>
      <c r="CY208" s="56"/>
      <c r="CZ208" s="56"/>
      <c r="DA208" s="56"/>
      <c r="DB208" s="56"/>
      <c r="DC208" s="56"/>
      <c r="DD208" s="56"/>
      <c r="DE208" s="56"/>
      <c r="DF208" s="56"/>
      <c r="DG208" s="56"/>
      <c r="DH208" s="56"/>
      <c r="DI208" s="56"/>
      <c r="DJ208" s="56"/>
      <c r="DK208" s="56"/>
      <c r="DL208" s="56"/>
      <c r="DM208" s="56"/>
      <c r="DN208" s="56"/>
      <c r="DO208" s="56"/>
      <c r="DP208" s="56"/>
      <c r="DQ208" s="56"/>
      <c r="DR208" s="56"/>
      <c r="DS208" s="56"/>
      <c r="DT208" s="56"/>
      <c r="DU208" s="56"/>
      <c r="DV208" s="56"/>
      <c r="DW208" s="56"/>
      <c r="DX208" s="56"/>
      <c r="DY208" s="56"/>
      <c r="DZ208" s="56"/>
      <c r="EA208" s="56"/>
      <c r="EB208" s="56"/>
      <c r="EC208" s="56"/>
      <c r="ED208" s="56"/>
      <c r="EE208" s="56"/>
      <c r="EF208" s="56"/>
      <c r="EG208" s="56"/>
      <c r="EH208" s="56"/>
      <c r="EI208" s="56"/>
      <c r="EJ208" s="56"/>
      <c r="EK208" s="56"/>
      <c r="EL208" s="56"/>
      <c r="EM208" s="56"/>
      <c r="EN208" s="56"/>
      <c r="EO208" s="56"/>
      <c r="EP208" s="56"/>
      <c r="EQ208" s="56"/>
      <c r="ER208" s="56"/>
      <c r="ES208" s="56"/>
      <c r="ET208" s="56"/>
      <c r="EU208" s="56"/>
      <c r="EV208" s="56"/>
      <c r="EW208" s="56"/>
      <c r="EX208" s="56"/>
      <c r="EY208" s="56"/>
      <c r="EZ208" s="56"/>
      <c r="FA208" s="56"/>
      <c r="FB208" s="56"/>
      <c r="FC208" s="56"/>
      <c r="FD208" s="56"/>
      <c r="FE208" s="56"/>
      <c r="FF208" s="56"/>
      <c r="FG208" s="56"/>
      <c r="FH208" s="56"/>
      <c r="FI208" s="56"/>
      <c r="FJ208" s="56"/>
      <c r="FK208" s="56"/>
      <c r="FL208" s="56"/>
      <c r="FM208" s="56"/>
      <c r="FN208" s="56"/>
      <c r="FO208" s="56"/>
      <c r="FP208" s="56"/>
      <c r="FQ208" s="56"/>
      <c r="FR208" s="56"/>
      <c r="FS208" s="56"/>
      <c r="FT208" s="56"/>
      <c r="FU208" s="56"/>
      <c r="FV208" s="56"/>
      <c r="FW208" s="56"/>
      <c r="FX208" s="56"/>
      <c r="FY208" s="56"/>
      <c r="FZ208" s="56"/>
      <c r="GA208" s="56"/>
      <c r="GB208" s="56"/>
    </row>
    <row r="209" spans="1:184" s="3" customFormat="1" x14ac:dyDescent="0.25">
      <c r="A209" s="35"/>
      <c r="B209" s="63"/>
      <c r="C209" s="19"/>
      <c r="D209" s="19"/>
      <c r="E209" s="34"/>
      <c r="F209" s="34"/>
      <c r="G209" s="19"/>
      <c r="H209" s="19"/>
      <c r="I209" s="19"/>
      <c r="J209" s="19"/>
      <c r="AA209" s="56"/>
      <c r="AB209" s="56"/>
      <c r="AC209" s="56"/>
      <c r="AD209" s="56"/>
      <c r="AE209" s="56"/>
      <c r="AF209" s="56"/>
      <c r="AG209" s="56"/>
      <c r="AH209" s="56"/>
      <c r="AI209" s="56"/>
      <c r="AJ209" s="56"/>
      <c r="AK209" s="56"/>
      <c r="AL209" s="56"/>
      <c r="AM209" s="56"/>
      <c r="AN209" s="56"/>
      <c r="AO209" s="56"/>
      <c r="AP209" s="56"/>
      <c r="AQ209" s="56"/>
      <c r="AR209" s="56"/>
      <c r="AS209" s="56"/>
      <c r="AT209" s="56"/>
      <c r="AU209" s="56"/>
      <c r="AV209" s="56"/>
      <c r="AW209" s="56"/>
      <c r="AX209" s="56"/>
      <c r="AY209" s="56"/>
      <c r="AZ209" s="56"/>
      <c r="BA209" s="56"/>
      <c r="BB209" s="56"/>
      <c r="BC209" s="56"/>
      <c r="BD209" s="56"/>
      <c r="BE209" s="56"/>
      <c r="BF209" s="56"/>
      <c r="BG209" s="56"/>
      <c r="BH209" s="56"/>
      <c r="BI209" s="56"/>
      <c r="BJ209" s="56"/>
      <c r="BK209" s="56"/>
      <c r="BL209" s="56"/>
      <c r="BM209" s="56"/>
      <c r="BN209" s="56"/>
      <c r="BO209" s="56"/>
      <c r="BP209" s="56"/>
      <c r="BQ209" s="56"/>
      <c r="BR209" s="56"/>
      <c r="BS209" s="56"/>
      <c r="BT209" s="56"/>
      <c r="BU209" s="56"/>
      <c r="BV209" s="56"/>
      <c r="BW209" s="56"/>
      <c r="BX209" s="56"/>
      <c r="BY209" s="56"/>
      <c r="BZ209" s="56"/>
      <c r="CA209" s="56"/>
      <c r="CB209" s="56"/>
      <c r="CC209" s="56"/>
      <c r="CD209" s="56"/>
      <c r="CE209" s="56"/>
      <c r="CF209" s="56"/>
      <c r="CG209" s="56"/>
      <c r="CH209" s="56"/>
      <c r="CI209" s="56"/>
      <c r="CJ209" s="56"/>
      <c r="CK209" s="56"/>
      <c r="CL209" s="56"/>
      <c r="CM209" s="56"/>
      <c r="CN209" s="56"/>
      <c r="CO209" s="56"/>
      <c r="CP209" s="56"/>
      <c r="CQ209" s="56"/>
      <c r="CR209" s="56"/>
      <c r="CS209" s="56"/>
      <c r="CT209" s="56"/>
      <c r="CU209" s="56"/>
      <c r="CV209" s="56"/>
      <c r="CW209" s="56"/>
      <c r="CX209" s="56"/>
      <c r="CY209" s="56"/>
      <c r="CZ209" s="56"/>
      <c r="DA209" s="56"/>
      <c r="DB209" s="56"/>
      <c r="DC209" s="56"/>
      <c r="DD209" s="56"/>
      <c r="DE209" s="56"/>
      <c r="DF209" s="56"/>
      <c r="DG209" s="56"/>
      <c r="DH209" s="56"/>
      <c r="DI209" s="56"/>
      <c r="DJ209" s="56"/>
      <c r="DK209" s="56"/>
      <c r="DL209" s="56"/>
      <c r="DM209" s="56"/>
      <c r="DN209" s="56"/>
      <c r="DO209" s="56"/>
      <c r="DP209" s="56"/>
      <c r="DQ209" s="56"/>
      <c r="DR209" s="56"/>
      <c r="DS209" s="56"/>
      <c r="DT209" s="56"/>
      <c r="DU209" s="56"/>
      <c r="DV209" s="56"/>
      <c r="DW209" s="56"/>
      <c r="DX209" s="56"/>
      <c r="DY209" s="56"/>
      <c r="DZ209" s="56"/>
      <c r="EA209" s="56"/>
      <c r="EB209" s="56"/>
      <c r="EC209" s="56"/>
      <c r="ED209" s="56"/>
      <c r="EE209" s="56"/>
      <c r="EF209" s="56"/>
      <c r="EG209" s="56"/>
      <c r="EH209" s="56"/>
      <c r="EI209" s="56"/>
      <c r="EJ209" s="56"/>
      <c r="EK209" s="56"/>
      <c r="EL209" s="56"/>
      <c r="EM209" s="56"/>
      <c r="EN209" s="56"/>
      <c r="EO209" s="56"/>
      <c r="EP209" s="56"/>
      <c r="EQ209" s="56"/>
      <c r="ER209" s="56"/>
      <c r="ES209" s="56"/>
      <c r="ET209" s="56"/>
      <c r="EU209" s="56"/>
      <c r="EV209" s="56"/>
      <c r="EW209" s="56"/>
      <c r="EX209" s="56"/>
      <c r="EY209" s="56"/>
      <c r="EZ209" s="56"/>
      <c r="FA209" s="56"/>
      <c r="FB209" s="56"/>
      <c r="FC209" s="56"/>
      <c r="FD209" s="56"/>
      <c r="FE209" s="56"/>
      <c r="FF209" s="56"/>
      <c r="FG209" s="56"/>
      <c r="FH209" s="56"/>
      <c r="FI209" s="56"/>
      <c r="FJ209" s="56"/>
      <c r="FK209" s="56"/>
      <c r="FL209" s="56"/>
      <c r="FM209" s="56"/>
      <c r="FN209" s="56"/>
      <c r="FO209" s="56"/>
      <c r="FP209" s="56"/>
      <c r="FQ209" s="56"/>
      <c r="FR209" s="56"/>
      <c r="FS209" s="56"/>
      <c r="FT209" s="56"/>
      <c r="FU209" s="56"/>
      <c r="FV209" s="56"/>
      <c r="FW209" s="56"/>
      <c r="FX209" s="56"/>
      <c r="FY209" s="56"/>
      <c r="FZ209" s="56"/>
      <c r="GA209" s="56"/>
      <c r="GB209" s="56"/>
    </row>
    <row r="210" spans="1:184" s="3" customFormat="1" x14ac:dyDescent="0.25">
      <c r="A210" s="35"/>
      <c r="B210" s="63"/>
      <c r="C210" s="19"/>
      <c r="D210" s="19"/>
      <c r="E210" s="34"/>
      <c r="F210" s="34"/>
      <c r="G210" s="19"/>
      <c r="H210" s="19"/>
      <c r="I210" s="19"/>
      <c r="J210" s="19"/>
      <c r="AA210" s="56"/>
      <c r="AB210" s="56"/>
      <c r="AC210" s="56"/>
      <c r="AD210" s="56"/>
      <c r="AE210" s="56"/>
      <c r="AF210" s="56"/>
      <c r="AG210" s="56"/>
      <c r="AH210" s="56"/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56"/>
      <c r="AT210" s="56"/>
      <c r="AU210" s="56"/>
      <c r="AV210" s="56"/>
      <c r="AW210" s="56"/>
      <c r="AX210" s="56"/>
      <c r="AY210" s="56"/>
      <c r="AZ210" s="56"/>
      <c r="BA210" s="56"/>
      <c r="BB210" s="56"/>
      <c r="BC210" s="56"/>
      <c r="BD210" s="56"/>
      <c r="BE210" s="56"/>
      <c r="BF210" s="56"/>
      <c r="BG210" s="56"/>
      <c r="BH210" s="56"/>
      <c r="BI210" s="56"/>
      <c r="BJ210" s="56"/>
      <c r="BK210" s="56"/>
      <c r="BL210" s="56"/>
      <c r="BM210" s="56"/>
      <c r="BN210" s="56"/>
      <c r="BO210" s="56"/>
      <c r="BP210" s="56"/>
      <c r="BQ210" s="56"/>
      <c r="BR210" s="56"/>
      <c r="BS210" s="56"/>
      <c r="BT210" s="56"/>
      <c r="BU210" s="56"/>
      <c r="BV210" s="56"/>
      <c r="BW210" s="56"/>
      <c r="BX210" s="56"/>
      <c r="BY210" s="56"/>
      <c r="BZ210" s="56"/>
      <c r="CA210" s="56"/>
      <c r="CB210" s="56"/>
      <c r="CC210" s="56"/>
      <c r="CD210" s="56"/>
      <c r="CE210" s="56"/>
      <c r="CF210" s="56"/>
      <c r="CG210" s="56"/>
      <c r="CH210" s="56"/>
      <c r="CI210" s="56"/>
      <c r="CJ210" s="56"/>
      <c r="CK210" s="56"/>
      <c r="CL210" s="56"/>
      <c r="CM210" s="56"/>
      <c r="CN210" s="56"/>
      <c r="CO210" s="56"/>
      <c r="CP210" s="56"/>
      <c r="CQ210" s="56"/>
      <c r="CR210" s="56"/>
      <c r="CS210" s="56"/>
      <c r="CT210" s="56"/>
      <c r="CU210" s="56"/>
      <c r="CV210" s="56"/>
      <c r="CW210" s="56"/>
      <c r="CX210" s="56"/>
      <c r="CY210" s="56"/>
      <c r="CZ210" s="56"/>
      <c r="DA210" s="56"/>
      <c r="DB210" s="56"/>
      <c r="DC210" s="56"/>
      <c r="DD210" s="56"/>
      <c r="DE210" s="56"/>
      <c r="DF210" s="56"/>
      <c r="DG210" s="56"/>
      <c r="DH210" s="56"/>
      <c r="DI210" s="56"/>
      <c r="DJ210" s="56"/>
      <c r="DK210" s="56"/>
      <c r="DL210" s="56"/>
      <c r="DM210" s="56"/>
      <c r="DN210" s="56"/>
      <c r="DO210" s="56"/>
      <c r="DP210" s="56"/>
      <c r="DQ210" s="56"/>
      <c r="DR210" s="56"/>
      <c r="DS210" s="56"/>
      <c r="DT210" s="56"/>
      <c r="DU210" s="56"/>
      <c r="DV210" s="56"/>
      <c r="DW210" s="56"/>
      <c r="DX210" s="56"/>
      <c r="DY210" s="56"/>
      <c r="DZ210" s="56"/>
      <c r="EA210" s="56"/>
      <c r="EB210" s="56"/>
      <c r="EC210" s="56"/>
      <c r="ED210" s="56"/>
      <c r="EE210" s="56"/>
      <c r="EF210" s="56"/>
      <c r="EG210" s="56"/>
      <c r="EH210" s="56"/>
      <c r="EI210" s="56"/>
      <c r="EJ210" s="56"/>
      <c r="EK210" s="56"/>
      <c r="EL210" s="56"/>
      <c r="EM210" s="56"/>
      <c r="EN210" s="56"/>
      <c r="EO210" s="56"/>
      <c r="EP210" s="56"/>
      <c r="EQ210" s="56"/>
      <c r="ER210" s="56"/>
      <c r="ES210" s="56"/>
      <c r="ET210" s="56"/>
      <c r="EU210" s="56"/>
      <c r="EV210" s="56"/>
      <c r="EW210" s="56"/>
      <c r="EX210" s="56"/>
      <c r="EY210" s="56"/>
      <c r="EZ210" s="56"/>
      <c r="FA210" s="56"/>
      <c r="FB210" s="56"/>
      <c r="FC210" s="56"/>
      <c r="FD210" s="56"/>
      <c r="FE210" s="56"/>
      <c r="FF210" s="56"/>
      <c r="FG210" s="56"/>
      <c r="FH210" s="56"/>
      <c r="FI210" s="56"/>
      <c r="FJ210" s="56"/>
      <c r="FK210" s="56"/>
      <c r="FL210" s="56"/>
      <c r="FM210" s="56"/>
      <c r="FN210" s="56"/>
      <c r="FO210" s="56"/>
      <c r="FP210" s="56"/>
      <c r="FQ210" s="56"/>
      <c r="FR210" s="56"/>
      <c r="FS210" s="56"/>
      <c r="FT210" s="56"/>
      <c r="FU210" s="56"/>
      <c r="FV210" s="56"/>
      <c r="FW210" s="56"/>
      <c r="FX210" s="56"/>
      <c r="FY210" s="56"/>
      <c r="FZ210" s="56"/>
      <c r="GA210" s="56"/>
      <c r="GB210" s="56"/>
    </row>
    <row r="211" spans="1:184" s="3" customFormat="1" x14ac:dyDescent="0.25">
      <c r="A211" s="35"/>
      <c r="B211" s="63"/>
      <c r="C211" s="19"/>
      <c r="D211" s="19"/>
      <c r="E211" s="34"/>
      <c r="F211" s="34"/>
      <c r="G211" s="19"/>
      <c r="H211" s="19"/>
      <c r="I211" s="19"/>
      <c r="J211" s="19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56"/>
      <c r="AL211" s="56"/>
      <c r="AM211" s="56"/>
      <c r="AN211" s="56"/>
      <c r="AO211" s="56"/>
      <c r="AP211" s="56"/>
      <c r="AQ211" s="56"/>
      <c r="AR211" s="56"/>
      <c r="AS211" s="56"/>
      <c r="AT211" s="56"/>
      <c r="AU211" s="56"/>
      <c r="AV211" s="56"/>
      <c r="AW211" s="56"/>
      <c r="AX211" s="56"/>
      <c r="AY211" s="56"/>
      <c r="AZ211" s="56"/>
      <c r="BA211" s="56"/>
      <c r="BB211" s="56"/>
      <c r="BC211" s="56"/>
      <c r="BD211" s="56"/>
      <c r="BE211" s="56"/>
      <c r="BF211" s="56"/>
      <c r="BG211" s="56"/>
      <c r="BH211" s="56"/>
      <c r="BI211" s="56"/>
      <c r="BJ211" s="56"/>
      <c r="BK211" s="56"/>
      <c r="BL211" s="56"/>
      <c r="BM211" s="56"/>
      <c r="BN211" s="56"/>
      <c r="BO211" s="56"/>
      <c r="BP211" s="56"/>
      <c r="BQ211" s="56"/>
      <c r="BR211" s="56"/>
      <c r="BS211" s="56"/>
      <c r="BT211" s="56"/>
      <c r="BU211" s="56"/>
      <c r="BV211" s="56"/>
      <c r="BW211" s="56"/>
      <c r="BX211" s="56"/>
      <c r="BY211" s="56"/>
      <c r="BZ211" s="56"/>
      <c r="CA211" s="56"/>
      <c r="CB211" s="56"/>
      <c r="CC211" s="56"/>
      <c r="CD211" s="56"/>
      <c r="CE211" s="56"/>
      <c r="CF211" s="56"/>
      <c r="CG211" s="56"/>
      <c r="CH211" s="56"/>
      <c r="CI211" s="56"/>
      <c r="CJ211" s="56"/>
      <c r="CK211" s="56"/>
      <c r="CL211" s="56"/>
      <c r="CM211" s="56"/>
      <c r="CN211" s="56"/>
      <c r="CO211" s="56"/>
      <c r="CP211" s="56"/>
      <c r="CQ211" s="56"/>
      <c r="CR211" s="56"/>
      <c r="CS211" s="56"/>
      <c r="CT211" s="56"/>
      <c r="CU211" s="56"/>
      <c r="CV211" s="56"/>
      <c r="CW211" s="56"/>
      <c r="CX211" s="56"/>
      <c r="CY211" s="56"/>
      <c r="CZ211" s="56"/>
      <c r="DA211" s="56"/>
      <c r="DB211" s="56"/>
      <c r="DC211" s="56"/>
      <c r="DD211" s="56"/>
      <c r="DE211" s="56"/>
      <c r="DF211" s="56"/>
      <c r="DG211" s="56"/>
      <c r="DH211" s="56"/>
      <c r="DI211" s="56"/>
      <c r="DJ211" s="56"/>
      <c r="DK211" s="56"/>
      <c r="DL211" s="56"/>
      <c r="DM211" s="56"/>
      <c r="DN211" s="56"/>
      <c r="DO211" s="56"/>
      <c r="DP211" s="56"/>
      <c r="DQ211" s="56"/>
      <c r="DR211" s="56"/>
      <c r="DS211" s="56"/>
      <c r="DT211" s="56"/>
      <c r="DU211" s="56"/>
      <c r="DV211" s="56"/>
      <c r="DW211" s="56"/>
      <c r="DX211" s="56"/>
      <c r="DY211" s="56"/>
      <c r="DZ211" s="56"/>
      <c r="EA211" s="56"/>
      <c r="EB211" s="56"/>
      <c r="EC211" s="56"/>
      <c r="ED211" s="56"/>
      <c r="EE211" s="56"/>
      <c r="EF211" s="56"/>
      <c r="EG211" s="56"/>
      <c r="EH211" s="56"/>
      <c r="EI211" s="56"/>
      <c r="EJ211" s="56"/>
      <c r="EK211" s="56"/>
      <c r="EL211" s="56"/>
      <c r="EM211" s="56"/>
      <c r="EN211" s="56"/>
      <c r="EO211" s="56"/>
      <c r="EP211" s="56"/>
      <c r="EQ211" s="56"/>
      <c r="ER211" s="56"/>
      <c r="ES211" s="56"/>
      <c r="ET211" s="56"/>
      <c r="EU211" s="56"/>
      <c r="EV211" s="56"/>
      <c r="EW211" s="56"/>
      <c r="EX211" s="56"/>
      <c r="EY211" s="56"/>
      <c r="EZ211" s="56"/>
      <c r="FA211" s="56"/>
      <c r="FB211" s="56"/>
      <c r="FC211" s="56"/>
      <c r="FD211" s="56"/>
      <c r="FE211" s="56"/>
      <c r="FF211" s="56"/>
      <c r="FG211" s="56"/>
      <c r="FH211" s="56"/>
      <c r="FI211" s="56"/>
      <c r="FJ211" s="56"/>
      <c r="FK211" s="56"/>
      <c r="FL211" s="56"/>
      <c r="FM211" s="56"/>
      <c r="FN211" s="56"/>
      <c r="FO211" s="56"/>
      <c r="FP211" s="56"/>
      <c r="FQ211" s="56"/>
      <c r="FR211" s="56"/>
      <c r="FS211" s="56"/>
      <c r="FT211" s="56"/>
      <c r="FU211" s="56"/>
      <c r="FV211" s="56"/>
      <c r="FW211" s="56"/>
      <c r="FX211" s="56"/>
      <c r="FY211" s="56"/>
      <c r="FZ211" s="56"/>
      <c r="GA211" s="56"/>
      <c r="GB211" s="56"/>
    </row>
    <row r="212" spans="1:184" s="3" customFormat="1" x14ac:dyDescent="0.25">
      <c r="A212" s="35"/>
      <c r="B212" s="63"/>
      <c r="C212" s="19"/>
      <c r="D212" s="19"/>
      <c r="E212" s="34"/>
      <c r="F212" s="34"/>
      <c r="G212" s="19"/>
      <c r="H212" s="19"/>
      <c r="I212" s="19"/>
      <c r="J212" s="19"/>
      <c r="AA212" s="56"/>
      <c r="AB212" s="56"/>
      <c r="AC212" s="56"/>
      <c r="AD212" s="56"/>
      <c r="AE212" s="56"/>
      <c r="AF212" s="56"/>
      <c r="AG212" s="56"/>
      <c r="AH212" s="56"/>
      <c r="AI212" s="56"/>
      <c r="AJ212" s="56"/>
      <c r="AK212" s="56"/>
      <c r="AL212" s="56"/>
      <c r="AM212" s="56"/>
      <c r="AN212" s="56"/>
      <c r="AO212" s="56"/>
      <c r="AP212" s="56"/>
      <c r="AQ212" s="56"/>
      <c r="AR212" s="56"/>
      <c r="AS212" s="56"/>
      <c r="AT212" s="56"/>
      <c r="AU212" s="56"/>
      <c r="AV212" s="56"/>
      <c r="AW212" s="56"/>
      <c r="AX212" s="56"/>
      <c r="AY212" s="56"/>
      <c r="AZ212" s="56"/>
      <c r="BA212" s="56"/>
      <c r="BB212" s="56"/>
      <c r="BC212" s="56"/>
      <c r="BD212" s="56"/>
      <c r="BE212" s="56"/>
      <c r="BF212" s="56"/>
      <c r="BG212" s="56"/>
      <c r="BH212" s="56"/>
      <c r="BI212" s="56"/>
      <c r="BJ212" s="56"/>
      <c r="BK212" s="56"/>
      <c r="BL212" s="56"/>
      <c r="BM212" s="56"/>
      <c r="BN212" s="56"/>
      <c r="BO212" s="56"/>
      <c r="BP212" s="56"/>
      <c r="BQ212" s="56"/>
      <c r="BR212" s="56"/>
      <c r="BS212" s="56"/>
      <c r="BT212" s="56"/>
      <c r="BU212" s="56"/>
      <c r="BV212" s="56"/>
      <c r="BW212" s="56"/>
      <c r="BX212" s="56"/>
      <c r="BY212" s="56"/>
      <c r="BZ212" s="56"/>
      <c r="CA212" s="56"/>
      <c r="CB212" s="56"/>
      <c r="CC212" s="56"/>
      <c r="CD212" s="56"/>
      <c r="CE212" s="56"/>
      <c r="CF212" s="56"/>
      <c r="CG212" s="56"/>
      <c r="CH212" s="56"/>
      <c r="CI212" s="56"/>
      <c r="CJ212" s="56"/>
      <c r="CK212" s="56"/>
      <c r="CL212" s="56"/>
      <c r="CM212" s="56"/>
      <c r="CN212" s="56"/>
      <c r="CO212" s="56"/>
      <c r="CP212" s="56"/>
      <c r="CQ212" s="56"/>
      <c r="CR212" s="56"/>
      <c r="CS212" s="56"/>
      <c r="CT212" s="56"/>
      <c r="CU212" s="56"/>
      <c r="CV212" s="56"/>
      <c r="CW212" s="56"/>
      <c r="CX212" s="56"/>
      <c r="CY212" s="56"/>
      <c r="CZ212" s="56"/>
      <c r="DA212" s="56"/>
      <c r="DB212" s="56"/>
      <c r="DC212" s="56"/>
      <c r="DD212" s="56"/>
      <c r="DE212" s="56"/>
      <c r="DF212" s="56"/>
      <c r="DG212" s="56"/>
      <c r="DH212" s="56"/>
      <c r="DI212" s="56"/>
      <c r="DJ212" s="56"/>
      <c r="DK212" s="56"/>
      <c r="DL212" s="56"/>
      <c r="DM212" s="56"/>
      <c r="DN212" s="56"/>
      <c r="DO212" s="56"/>
      <c r="DP212" s="56"/>
      <c r="DQ212" s="56"/>
      <c r="DR212" s="56"/>
      <c r="DS212" s="56"/>
      <c r="DT212" s="56"/>
      <c r="DU212" s="56"/>
      <c r="DV212" s="56"/>
      <c r="DW212" s="56"/>
      <c r="DX212" s="56"/>
      <c r="DY212" s="56"/>
      <c r="DZ212" s="56"/>
      <c r="EA212" s="56"/>
      <c r="EB212" s="56"/>
      <c r="EC212" s="56"/>
      <c r="ED212" s="56"/>
      <c r="EE212" s="56"/>
      <c r="EF212" s="56"/>
      <c r="EG212" s="56"/>
      <c r="EH212" s="56"/>
      <c r="EI212" s="56"/>
      <c r="EJ212" s="56"/>
      <c r="EK212" s="56"/>
      <c r="EL212" s="56"/>
      <c r="EM212" s="56"/>
      <c r="EN212" s="56"/>
      <c r="EO212" s="56"/>
      <c r="EP212" s="56"/>
      <c r="EQ212" s="56"/>
      <c r="ER212" s="56"/>
      <c r="ES212" s="56"/>
      <c r="ET212" s="56"/>
      <c r="EU212" s="56"/>
      <c r="EV212" s="56"/>
      <c r="EW212" s="56"/>
      <c r="EX212" s="56"/>
      <c r="EY212" s="56"/>
      <c r="EZ212" s="56"/>
      <c r="FA212" s="56"/>
      <c r="FB212" s="56"/>
      <c r="FC212" s="56"/>
      <c r="FD212" s="56"/>
      <c r="FE212" s="56"/>
      <c r="FF212" s="56"/>
      <c r="FG212" s="56"/>
      <c r="FH212" s="56"/>
      <c r="FI212" s="56"/>
      <c r="FJ212" s="56"/>
      <c r="FK212" s="56"/>
      <c r="FL212" s="56"/>
      <c r="FM212" s="56"/>
      <c r="FN212" s="56"/>
      <c r="FO212" s="56"/>
      <c r="FP212" s="56"/>
      <c r="FQ212" s="56"/>
      <c r="FR212" s="56"/>
      <c r="FS212" s="56"/>
      <c r="FT212" s="56"/>
      <c r="FU212" s="56"/>
      <c r="FV212" s="56"/>
      <c r="FW212" s="56"/>
      <c r="FX212" s="56"/>
      <c r="FY212" s="56"/>
      <c r="FZ212" s="56"/>
      <c r="GA212" s="56"/>
      <c r="GB212" s="56"/>
    </row>
    <row r="213" spans="1:184" s="3" customFormat="1" x14ac:dyDescent="0.25">
      <c r="A213" s="35"/>
      <c r="B213" s="63"/>
      <c r="C213" s="19"/>
      <c r="D213" s="19"/>
      <c r="E213" s="34"/>
      <c r="F213" s="34"/>
      <c r="G213" s="19"/>
      <c r="H213" s="19"/>
      <c r="I213" s="19"/>
      <c r="J213" s="19"/>
      <c r="AA213" s="56"/>
      <c r="AB213" s="56"/>
      <c r="AC213" s="56"/>
      <c r="AD213" s="56"/>
      <c r="AE213" s="56"/>
      <c r="AF213" s="56"/>
      <c r="AG213" s="56"/>
      <c r="AH213" s="56"/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56"/>
      <c r="AT213" s="56"/>
      <c r="AU213" s="56"/>
      <c r="AV213" s="56"/>
      <c r="AW213" s="56"/>
      <c r="AX213" s="56"/>
      <c r="AY213" s="56"/>
      <c r="AZ213" s="56"/>
      <c r="BA213" s="56"/>
      <c r="BB213" s="56"/>
      <c r="BC213" s="56"/>
      <c r="BD213" s="56"/>
      <c r="BE213" s="56"/>
      <c r="BF213" s="56"/>
      <c r="BG213" s="56"/>
      <c r="BH213" s="56"/>
      <c r="BI213" s="56"/>
      <c r="BJ213" s="56"/>
      <c r="BK213" s="56"/>
      <c r="BL213" s="56"/>
      <c r="BM213" s="56"/>
      <c r="BN213" s="56"/>
      <c r="BO213" s="56"/>
      <c r="BP213" s="56"/>
      <c r="BQ213" s="56"/>
      <c r="BR213" s="56"/>
      <c r="BS213" s="56"/>
      <c r="BT213" s="56"/>
      <c r="BU213" s="56"/>
      <c r="BV213" s="56"/>
      <c r="BW213" s="56"/>
      <c r="BX213" s="56"/>
      <c r="BY213" s="56"/>
      <c r="BZ213" s="56"/>
      <c r="CA213" s="56"/>
      <c r="CB213" s="56"/>
      <c r="CC213" s="56"/>
      <c r="CD213" s="56"/>
      <c r="CE213" s="56"/>
      <c r="CF213" s="56"/>
      <c r="CG213" s="56"/>
      <c r="CH213" s="56"/>
      <c r="CI213" s="56"/>
      <c r="CJ213" s="56"/>
      <c r="CK213" s="56"/>
      <c r="CL213" s="56"/>
      <c r="CM213" s="56"/>
      <c r="CN213" s="56"/>
      <c r="CO213" s="56"/>
      <c r="CP213" s="56"/>
      <c r="CQ213" s="56"/>
      <c r="CR213" s="56"/>
      <c r="CS213" s="56"/>
      <c r="CT213" s="56"/>
      <c r="CU213" s="56"/>
      <c r="CV213" s="56"/>
      <c r="CW213" s="56"/>
      <c r="CX213" s="56"/>
      <c r="CY213" s="56"/>
      <c r="CZ213" s="56"/>
      <c r="DA213" s="56"/>
      <c r="DB213" s="56"/>
      <c r="DC213" s="56"/>
      <c r="DD213" s="56"/>
      <c r="DE213" s="56"/>
      <c r="DF213" s="56"/>
      <c r="DG213" s="56"/>
      <c r="DH213" s="56"/>
      <c r="DI213" s="56"/>
      <c r="DJ213" s="56"/>
      <c r="DK213" s="56"/>
      <c r="DL213" s="56"/>
      <c r="DM213" s="56"/>
      <c r="DN213" s="56"/>
      <c r="DO213" s="56"/>
      <c r="DP213" s="56"/>
      <c r="DQ213" s="56"/>
      <c r="DR213" s="56"/>
      <c r="DS213" s="56"/>
      <c r="DT213" s="56"/>
      <c r="DU213" s="56"/>
      <c r="DV213" s="56"/>
      <c r="DW213" s="56"/>
      <c r="DX213" s="56"/>
      <c r="DY213" s="56"/>
      <c r="DZ213" s="56"/>
      <c r="EA213" s="56"/>
      <c r="EB213" s="56"/>
      <c r="EC213" s="56"/>
      <c r="ED213" s="56"/>
      <c r="EE213" s="56"/>
      <c r="EF213" s="56"/>
      <c r="EG213" s="56"/>
      <c r="EH213" s="56"/>
      <c r="EI213" s="56"/>
      <c r="EJ213" s="56"/>
      <c r="EK213" s="56"/>
      <c r="EL213" s="56"/>
      <c r="EM213" s="56"/>
      <c r="EN213" s="56"/>
      <c r="EO213" s="56"/>
      <c r="EP213" s="56"/>
      <c r="EQ213" s="56"/>
      <c r="ER213" s="56"/>
      <c r="ES213" s="56"/>
      <c r="ET213" s="56"/>
      <c r="EU213" s="56"/>
      <c r="EV213" s="56"/>
      <c r="EW213" s="56"/>
      <c r="EX213" s="56"/>
      <c r="EY213" s="56"/>
      <c r="EZ213" s="56"/>
      <c r="FA213" s="56"/>
      <c r="FB213" s="56"/>
      <c r="FC213" s="56"/>
      <c r="FD213" s="56"/>
      <c r="FE213" s="56"/>
      <c r="FF213" s="56"/>
      <c r="FG213" s="56"/>
      <c r="FH213" s="56"/>
      <c r="FI213" s="56"/>
      <c r="FJ213" s="56"/>
      <c r="FK213" s="56"/>
      <c r="FL213" s="56"/>
      <c r="FM213" s="56"/>
      <c r="FN213" s="56"/>
      <c r="FO213" s="56"/>
      <c r="FP213" s="56"/>
      <c r="FQ213" s="56"/>
      <c r="FR213" s="56"/>
      <c r="FS213" s="56"/>
      <c r="FT213" s="56"/>
      <c r="FU213" s="56"/>
      <c r="FV213" s="56"/>
      <c r="FW213" s="56"/>
      <c r="FX213" s="56"/>
      <c r="FY213" s="56"/>
      <c r="FZ213" s="56"/>
      <c r="GA213" s="56"/>
      <c r="GB213" s="56"/>
    </row>
    <row r="214" spans="1:184" s="3" customFormat="1" x14ac:dyDescent="0.25">
      <c r="A214" s="35"/>
      <c r="B214" s="63"/>
      <c r="C214" s="19"/>
      <c r="D214" s="19"/>
      <c r="E214" s="34"/>
      <c r="F214" s="34"/>
      <c r="G214" s="19"/>
      <c r="H214" s="19"/>
      <c r="I214" s="19"/>
      <c r="J214" s="19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6"/>
      <c r="BG214" s="56"/>
      <c r="BH214" s="56"/>
      <c r="BI214" s="56"/>
      <c r="BJ214" s="56"/>
      <c r="BK214" s="56"/>
      <c r="BL214" s="56"/>
      <c r="BM214" s="56"/>
      <c r="BN214" s="56"/>
      <c r="BO214" s="56"/>
      <c r="BP214" s="56"/>
      <c r="BQ214" s="56"/>
      <c r="BR214" s="56"/>
      <c r="BS214" s="56"/>
      <c r="BT214" s="56"/>
      <c r="BU214" s="56"/>
      <c r="BV214" s="56"/>
      <c r="BW214" s="56"/>
      <c r="BX214" s="56"/>
      <c r="BY214" s="56"/>
      <c r="BZ214" s="56"/>
      <c r="CA214" s="56"/>
      <c r="CB214" s="56"/>
      <c r="CC214" s="56"/>
      <c r="CD214" s="56"/>
      <c r="CE214" s="56"/>
      <c r="CF214" s="56"/>
      <c r="CG214" s="56"/>
      <c r="CH214" s="56"/>
      <c r="CI214" s="56"/>
      <c r="CJ214" s="56"/>
      <c r="CK214" s="56"/>
      <c r="CL214" s="56"/>
      <c r="CM214" s="56"/>
      <c r="CN214" s="56"/>
      <c r="CO214" s="56"/>
      <c r="CP214" s="56"/>
      <c r="CQ214" s="56"/>
      <c r="CR214" s="56"/>
      <c r="CS214" s="56"/>
      <c r="CT214" s="56"/>
      <c r="CU214" s="56"/>
      <c r="CV214" s="56"/>
      <c r="CW214" s="56"/>
      <c r="CX214" s="56"/>
      <c r="CY214" s="56"/>
      <c r="CZ214" s="56"/>
      <c r="DA214" s="56"/>
      <c r="DB214" s="56"/>
      <c r="DC214" s="56"/>
      <c r="DD214" s="56"/>
      <c r="DE214" s="56"/>
      <c r="DF214" s="56"/>
      <c r="DG214" s="56"/>
      <c r="DH214" s="56"/>
      <c r="DI214" s="56"/>
      <c r="DJ214" s="56"/>
      <c r="DK214" s="56"/>
      <c r="DL214" s="56"/>
      <c r="DM214" s="56"/>
      <c r="DN214" s="56"/>
      <c r="DO214" s="56"/>
      <c r="DP214" s="56"/>
      <c r="DQ214" s="56"/>
      <c r="DR214" s="56"/>
      <c r="DS214" s="56"/>
      <c r="DT214" s="56"/>
      <c r="DU214" s="56"/>
      <c r="DV214" s="56"/>
      <c r="DW214" s="56"/>
      <c r="DX214" s="56"/>
      <c r="DY214" s="56"/>
      <c r="DZ214" s="56"/>
      <c r="EA214" s="56"/>
      <c r="EB214" s="56"/>
      <c r="EC214" s="56"/>
      <c r="ED214" s="56"/>
      <c r="EE214" s="56"/>
      <c r="EF214" s="56"/>
      <c r="EG214" s="56"/>
      <c r="EH214" s="56"/>
      <c r="EI214" s="56"/>
      <c r="EJ214" s="56"/>
      <c r="EK214" s="56"/>
      <c r="EL214" s="56"/>
      <c r="EM214" s="56"/>
      <c r="EN214" s="56"/>
      <c r="EO214" s="56"/>
      <c r="EP214" s="56"/>
      <c r="EQ214" s="56"/>
      <c r="ER214" s="56"/>
      <c r="ES214" s="56"/>
      <c r="ET214" s="56"/>
      <c r="EU214" s="56"/>
      <c r="EV214" s="56"/>
      <c r="EW214" s="56"/>
      <c r="EX214" s="56"/>
      <c r="EY214" s="56"/>
      <c r="EZ214" s="56"/>
      <c r="FA214" s="56"/>
      <c r="FB214" s="56"/>
      <c r="FC214" s="56"/>
      <c r="FD214" s="56"/>
      <c r="FE214" s="56"/>
      <c r="FF214" s="56"/>
      <c r="FG214" s="56"/>
      <c r="FH214" s="56"/>
      <c r="FI214" s="56"/>
      <c r="FJ214" s="56"/>
      <c r="FK214" s="56"/>
      <c r="FL214" s="56"/>
      <c r="FM214" s="56"/>
      <c r="FN214" s="56"/>
      <c r="FO214" s="56"/>
      <c r="FP214" s="56"/>
      <c r="FQ214" s="56"/>
      <c r="FR214" s="56"/>
      <c r="FS214" s="56"/>
      <c r="FT214" s="56"/>
      <c r="FU214" s="56"/>
      <c r="FV214" s="56"/>
      <c r="FW214" s="56"/>
      <c r="FX214" s="56"/>
      <c r="FY214" s="56"/>
      <c r="FZ214" s="56"/>
      <c r="GA214" s="56"/>
      <c r="GB214" s="56"/>
    </row>
    <row r="215" spans="1:184" x14ac:dyDescent="0.25">
      <c r="A215" s="36"/>
      <c r="B215" s="63"/>
      <c r="C215" s="37"/>
      <c r="D215" s="37"/>
      <c r="E215" s="34"/>
      <c r="F215" s="38"/>
      <c r="G215" s="37"/>
      <c r="H215" s="37"/>
      <c r="I215" s="37"/>
      <c r="J215" s="37"/>
    </row>
    <row r="216" spans="1:184" x14ac:dyDescent="0.25">
      <c r="A216" s="36"/>
      <c r="B216" s="63"/>
      <c r="C216" s="37"/>
      <c r="D216" s="37"/>
      <c r="E216" s="38"/>
      <c r="F216" s="38"/>
      <c r="G216" s="37"/>
      <c r="H216" s="37"/>
      <c r="I216" s="37"/>
      <c r="J216" s="37"/>
    </row>
    <row r="217" spans="1:184" x14ac:dyDescent="0.25">
      <c r="A217" s="36"/>
      <c r="B217" s="63"/>
      <c r="C217" s="37"/>
      <c r="D217" s="37"/>
      <c r="E217" s="38"/>
    </row>
    <row r="218" spans="1:184" x14ac:dyDescent="0.25">
      <c r="A218" s="36"/>
      <c r="B218" s="63"/>
      <c r="C218" s="37"/>
      <c r="D218" s="37"/>
      <c r="E218" s="38"/>
    </row>
    <row r="219" spans="1:184" x14ac:dyDescent="0.25">
      <c r="E219" s="38"/>
    </row>
  </sheetData>
  <mergeCells count="27">
    <mergeCell ref="A2:J2"/>
    <mergeCell ref="E4:F4"/>
    <mergeCell ref="G4:H4"/>
    <mergeCell ref="E5:E6"/>
    <mergeCell ref="D4:D6"/>
    <mergeCell ref="C4:C6"/>
    <mergeCell ref="B4:B6"/>
    <mergeCell ref="A4:A6"/>
    <mergeCell ref="A3:J3"/>
    <mergeCell ref="J4:J6"/>
    <mergeCell ref="I4:I6"/>
    <mergeCell ref="H5:H6"/>
    <mergeCell ref="G5:G6"/>
    <mergeCell ref="F5:F6"/>
    <mergeCell ref="A119:H119"/>
    <mergeCell ref="B120:B122"/>
    <mergeCell ref="A120:A122"/>
    <mergeCell ref="G121:G122"/>
    <mergeCell ref="F121:F122"/>
    <mergeCell ref="E121:E122"/>
    <mergeCell ref="D121:D122"/>
    <mergeCell ref="C121:C122"/>
    <mergeCell ref="J120:J122"/>
    <mergeCell ref="I120:I122"/>
    <mergeCell ref="H121:H122"/>
    <mergeCell ref="C120:E120"/>
    <mergeCell ref="G120:H120"/>
  </mergeCells>
  <pageMargins left="0.70866141732283472" right="0.1574803149606299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аварийных домов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Сысоев Денис</dc:creator>
  <cp:lastModifiedBy>Василенко Н.А.</cp:lastModifiedBy>
  <cp:lastPrinted>2025-03-28T09:22:35Z</cp:lastPrinted>
  <dcterms:created xsi:type="dcterms:W3CDTF">2010-10-28T06:34:11Z</dcterms:created>
  <dcterms:modified xsi:type="dcterms:W3CDTF">2025-03-28T09:22:42Z</dcterms:modified>
</cp:coreProperties>
</file>